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Kia!$A$1:$AI$762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45" i="8" l="1"/>
  <c r="K546" i="8"/>
  <c r="K547" i="8"/>
  <c r="K548" i="8"/>
  <c r="K149" i="8" l="1"/>
  <c r="K528" i="8" l="1"/>
  <c r="K526" i="8"/>
  <c r="K504" i="8" l="1"/>
  <c r="K503" i="8"/>
  <c r="K502" i="8"/>
  <c r="K501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6" i="8"/>
  <c r="K645" i="8"/>
  <c r="K644" i="8"/>
  <c r="K643" i="8"/>
  <c r="K642" i="8"/>
  <c r="K641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2" i="8"/>
  <c r="K539" i="8"/>
  <c r="K536" i="8"/>
  <c r="K535" i="8"/>
  <c r="K530" i="8"/>
  <c r="K523" i="8"/>
  <c r="K522" i="8"/>
  <c r="K521" i="8"/>
  <c r="K520" i="8"/>
  <c r="K518" i="8"/>
  <c r="K517" i="8"/>
  <c r="K516" i="8"/>
  <c r="K515" i="8"/>
  <c r="K514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68" i="8"/>
  <c r="K467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26" i="8"/>
  <c r="K325" i="8"/>
  <c r="K324" i="8"/>
  <c r="K323" i="8"/>
  <c r="K322" i="8"/>
  <c r="K321" i="8"/>
  <c r="K320" i="8"/>
  <c r="K319" i="8"/>
  <c r="K31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<sst xmlns="http://schemas.openxmlformats.org/spreadsheetml/2006/main" count="9312" uniqueCount="1479">
  <si>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</si>
  <si>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</si>
  <si>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</si>
  <si>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</si>
  <si>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</si>
  <si>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</si>
  <si>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</si>
  <si>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</si>
  <si>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</si>
  <si>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</si>
  <si>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</si>
  <si>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</si>
  <si>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</si>
  <si>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</si>
  <si>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</si>
  <si>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</si>
  <si>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</si>
  <si>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</si>
  <si>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</si>
  <si>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</si>
  <si>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</si>
  <si>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</si>
  <si>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</si>
  <si>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</si>
  <si>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</si>
  <si>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</si>
  <si>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</si>
  <si>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</si>
  <si>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</si>
  <si>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</si>
  <si>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</si>
  <si>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</si>
  <si>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</si>
  <si>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</si>
  <si>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</si>
  <si>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</si>
  <si>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</si>
  <si>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</si>
  <si>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</si>
  <si>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</si>
  <si>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</si>
  <si>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</si>
  <si>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</si>
  <si>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</si>
  <si>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</si>
  <si>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</si>
  <si>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</si>
  <si>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</si>
  <si>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</si>
  <si>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</si>
  <si>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</si>
  <si>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</si>
  <si>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</si>
  <si>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</si>
  <si>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</si>
  <si>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</si>
  <si>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</si>
  <si>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</si>
  <si>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</si>
  <si>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</si>
  <si>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</si>
  <si>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</si>
  <si>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</si>
  <si>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</si>
  <si>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</si>
  <si>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</si>
  <si>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</si>
  <si>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</si>
  <si>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</si>
  <si>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</si>
  <si>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</si>
  <si>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</si>
  <si>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</si>
  <si>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</si>
  <si>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</si>
  <si>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</si>
  <si>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</si>
  <si>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</si>
  <si>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</si>
  <si>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</si>
  <si>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</si>
  <si>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</si>
  <si>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</si>
  <si>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</si>
  <si>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</si>
  <si>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</si>
  <si>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</si>
  <si>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</si>
  <si>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</si>
  <si>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</si>
  <si>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</si>
  <si>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</si>
  <si>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</si>
  <si>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</si>
  <si>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</si>
  <si>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</si>
  <si>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</si>
  <si>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</si>
  <si>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</si>
  <si>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</si>
  <si>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</si>
  <si>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</si>
  <si>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</si>
  <si>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</si>
  <si>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</si>
  <si>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</si>
  <si>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</si>
  <si>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</si>
  <si>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</si>
  <si>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</si>
  <si>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</si>
  <si>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</si>
  <si>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</si>
  <si>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</si>
  <si>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</si>
  <si>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</si>
  <si>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</si>
  <si>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</si>
  <si>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</si>
  <si>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</si>
  <si>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</si>
  <si>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</si>
  <si>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</si>
  <si>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</si>
  <si>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</si>
  <si>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</si>
  <si>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</si>
  <si>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</si>
  <si>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</si>
  <si>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</si>
  <si>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</si>
  <si>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</si>
  <si>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</si>
  <si>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</si>
  <si>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</si>
  <si>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</si>
  <si>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</si>
  <si>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</si>
  <si>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</si>
  <si>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</si>
  <si>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</si>
  <si>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</si>
  <si>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</si>
  <si>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</si>
  <si>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</si>
  <si>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</si>
  <si>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</si>
  <si>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</si>
  <si>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</si>
  <si>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</si>
  <si>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</si>
  <si>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</si>
  <si>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</si>
  <si>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</si>
  <si>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</si>
  <si>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</si>
  <si>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</si>
  <si>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</si>
  <si>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</si>
  <si>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</si>
  <si>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</si>
  <si>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</si>
  <si>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</si>
  <si>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</si>
  <si>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</si>
  <si>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</si>
  <si>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</si>
  <si>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</si>
  <si>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</si>
  <si>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</si>
  <si>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</si>
  <si>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</si>
  <si>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</si>
  <si>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</si>
  <si>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</si>
  <si>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</si>
  <si>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</si>
  <si>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</si>
  <si>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</si>
  <si>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</si>
  <si>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</si>
  <si>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</si>
  <si>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</si>
  <si>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</si>
  <si>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</si>
  <si>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</si>
  <si>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</si>
  <si>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</si>
  <si>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</si>
  <si>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</si>
  <si>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</si>
  <si>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</si>
  <si>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</si>
  <si>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</si>
  <si>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</si>
  <si>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</si>
  <si>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</si>
  <si>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</si>
  <si>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</si>
  <si>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</si>
  <si>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</si>
  <si>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</si>
  <si>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</si>
  <si>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</si>
  <si>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</si>
  <si>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</si>
  <si>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</si>
  <si>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</si>
  <si>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</si>
  <si>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</si>
  <si>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</si>
  <si>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</si>
  <si>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</si>
  <si>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</si>
  <si>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</si>
  <si>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</si>
  <si>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</si>
  <si>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</si>
  <si>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</si>
  <si>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</si>
  <si>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</si>
  <si>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</si>
  <si>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</si>
  <si>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</si>
  <si>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</si>
  <si>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</si>
  <si>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</si>
  <si>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</si>
  <si>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</si>
  <si>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</si>
  <si>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</si>
  <si>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</si>
  <si>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</si>
  <si>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</si>
  <si>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</si>
  <si>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</si>
  <si>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</si>
  <si>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</si>
  <si>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</si>
  <si>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</si>
  <si>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</si>
  <si>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</si>
  <si>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</si>
  <si>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</si>
  <si>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</si>
  <si>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</si>
  <si>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</si>
  <si>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</si>
  <si>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</si>
  <si>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</si>
  <si>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</si>
  <si>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</si>
  <si>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</si>
  <si>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</si>
  <si>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</si>
  <si>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</si>
  <si>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</si>
  <si>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</si>
  <si>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</si>
  <si>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</si>
  <si>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</si>
  <si>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</si>
  <si>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</si>
  <si>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</si>
  <si>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</si>
  <si>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</si>
  <si>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</si>
  <si>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</si>
  <si>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</si>
  <si>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</si>
  <si>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</si>
  <si>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</si>
  <si>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</si>
  <si>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</si>
  <si>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</si>
  <si>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</si>
  <si>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</si>
  <si>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</si>
  <si>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</si>
  <si>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</si>
  <si>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</si>
  <si>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</si>
  <si>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</si>
  <si>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</si>
  <si>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</si>
  <si>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</si>
  <si>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</si>
  <si>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</si>
  <si>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</si>
  <si>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</si>
  <si>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</si>
  <si>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</si>
  <si>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</si>
  <si>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</si>
  <si>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</si>
  <si>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</si>
  <si>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</si>
  <si>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</si>
  <si>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</si>
  <si>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</si>
  <si>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</si>
  <si>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</si>
  <si>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</si>
  <si>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</si>
  <si>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</si>
  <si>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</si>
  <si>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</si>
  <si>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</si>
  <si>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</si>
  <si>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</si>
  <si>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</si>
  <si>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</si>
  <si>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</si>
  <si>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</si>
  <si>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</si>
  <si>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</si>
  <si>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</si>
  <si>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</si>
  <si>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</si>
  <si>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</si>
  <si>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</si>
  <si>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</si>
  <si>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</si>
  <si>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</si>
  <si>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</si>
  <si>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</si>
  <si>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</si>
  <si>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</si>
  <si>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</si>
  <si>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</si>
  <si>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</si>
  <si>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</si>
  <si>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</si>
  <si>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</si>
  <si>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</si>
  <si>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</si>
  <si>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</si>
  <si>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</si>
  <si>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</si>
  <si>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</si>
  <si>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</si>
  <si>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</si>
  <si>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</si>
  <si>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</si>
  <si>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</si>
  <si>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</si>
  <si>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</si>
  <si>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</si>
  <si>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</si>
  <si>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</si>
  <si>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</si>
  <si>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</si>
  <si>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</si>
  <si>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</si>
  <si>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</si>
  <si>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</si>
  <si>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</si>
  <si>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</si>
  <si>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</si>
  <si>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</si>
  <si>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</si>
  <si>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</si>
  <si>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</si>
  <si>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</si>
  <si>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</si>
  <si>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</si>
  <si>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</si>
  <si>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</si>
  <si>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</si>
  <si>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</si>
  <si>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</si>
  <si>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</si>
  <si>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</si>
  <si>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</si>
  <si>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</si>
  <si>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</si>
  <si>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</si>
  <si>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</si>
  <si>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</si>
  <si>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</si>
  <si>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</si>
  <si>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</si>
  <si>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</si>
  <si>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</si>
  <si>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</si>
  <si>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</si>
  <si>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</si>
  <si>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</si>
  <si>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</si>
  <si>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</si>
  <si>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</si>
  <si>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</si>
  <si>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</si>
  <si>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</si>
  <si>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</si>
  <si>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</si>
  <si>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</si>
  <si>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</si>
  <si>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</si>
  <si>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</si>
  <si>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</si>
  <si>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</si>
  <si>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</si>
  <si>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</si>
  <si>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</si>
  <si>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</si>
  <si>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</si>
  <si>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</si>
  <si>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</si>
  <si>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</si>
  <si>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</si>
  <si>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</si>
  <si>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</si>
  <si>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</si>
  <si>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</si>
  <si>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</si>
  <si>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</si>
  <si>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</si>
  <si>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</si>
  <si>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</si>
  <si>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</si>
  <si>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</si>
  <si>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</si>
  <si>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</si>
  <si>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</si>
  <si>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</si>
  <si>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</si>
  <si>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</si>
  <si>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</si>
  <si>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</si>
  <si>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</si>
  <si>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</si>
  <si>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</si>
  <si>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</si>
  <si>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</si>
  <si>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</si>
  <si>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</si>
  <si>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</si>
  <si>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</si>
  <si>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</si>
  <si>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</si>
  <si>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</si>
  <si>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</si>
  <si>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</si>
  <si>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</si>
  <si>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</si>
  <si>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</si>
  <si>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</si>
  <si>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</si>
  <si>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</si>
  <si>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</si>
  <si>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</si>
  <si>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</si>
  <si>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</si>
  <si>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</si>
  <si>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</si>
  <si>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</si>
  <si>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</si>
  <si>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</si>
  <si>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</si>
  <si>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</si>
  <si>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</si>
  <si>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</si>
  <si>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</si>
  <si>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</si>
  <si>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</si>
  <si>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</si>
  <si>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</si>
  <si>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</si>
  <si>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</si>
  <si>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</si>
  <si>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</si>
  <si>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</si>
  <si>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</si>
  <si>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</si>
  <si>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</si>
  <si>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</si>
  <si>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</si>
  <si>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</si>
  <si>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</si>
  <si>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</si>
  <si>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</si>
  <si>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</si>
  <si>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</si>
  <si>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</si>
  <si>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</si>
  <si>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</si>
  <si>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</si>
  <si>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</si>
  <si>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</si>
  <si>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</si>
  <si>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</si>
  <si>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</si>
  <si>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</si>
  <si>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</si>
  <si>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</si>
  <si>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</si>
  <si>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</si>
  <si>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</si>
  <si>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</si>
  <si>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</si>
  <si>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</si>
  <si>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</si>
  <si>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</si>
  <si>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</si>
  <si>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</si>
  <si>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</si>
  <si>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</si>
  <si>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</si>
  <si>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</si>
  <si>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</si>
  <si>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</si>
  <si>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</si>
  <si>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</si>
  <si>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</si>
  <si>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</si>
  <si>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</si>
  <si>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</si>
  <si>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</si>
  <si>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</si>
  <si>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</si>
  <si>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</si>
  <si>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</si>
  <si>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</si>
  <si>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</si>
  <si>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</si>
  <si>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</si>
  <si>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</si>
  <si>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</si>
  <si>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</si>
  <si>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</si>
  <si>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</si>
  <si>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</si>
  <si>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</si>
  <si>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</si>
  <si>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</si>
  <si>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</si>
  <si>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</si>
  <si>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</si>
  <si>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</si>
  <si>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</si>
  <si>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</si>
  <si>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</si>
  <si>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</si>
  <si>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</si>
  <si>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</si>
  <si>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</si>
  <si>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</si>
  <si>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</si>
  <si>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</si>
  <si>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</si>
  <si>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</si>
  <si>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</si>
  <si>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</si>
  <si>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</si>
  <si>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</si>
  <si>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</si>
  <si>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</si>
  <si>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</si>
  <si>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</si>
  <si>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</si>
  <si>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</si>
  <si>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</si>
  <si>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</si>
  <si>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</si>
  <si>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</si>
  <si>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</si>
  <si>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</si>
  <si>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</si>
  <si>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</si>
  <si>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</si>
  <si>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</si>
  <si>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</si>
  <si>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</si>
  <si>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</si>
  <si>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</si>
  <si>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</si>
  <si>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</si>
  <si>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</si>
  <si>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</si>
  <si>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</si>
  <si>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</si>
  <si>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</si>
  <si>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</si>
  <si>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</si>
  <si>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</si>
  <si>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</si>
  <si>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</si>
  <si>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</si>
  <si>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</si>
  <si>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</si>
  <si>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</si>
  <si>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</si>
  <si>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</si>
  <si>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</si>
  <si>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</si>
  <si>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</si>
  <si>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</si>
  <si>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</si>
  <si>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</si>
  <si>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</si>
  <si>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</si>
  <si>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</si>
  <si>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</si>
  <si>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</si>
  <si>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</si>
  <si>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</si>
  <si>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</si>
  <si>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</si>
  <si>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</si>
  <si>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</si>
  <si>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</si>
  <si>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</si>
  <si>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</si>
  <si>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</si>
  <si>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</si>
  <si>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</si>
  <si>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</si>
  <si>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</si>
  <si>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</si>
  <si>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</si>
  <si>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</si>
  <si>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</si>
  <si>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</si>
  <si>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</si>
  <si>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</si>
  <si>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</si>
  <si>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</si>
  <si>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</si>
  <si>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</si>
  <si>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</si>
  <si>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</si>
  <si>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</si>
  <si>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</si>
  <si>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</si>
  <si>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</si>
  <si>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</si>
  <si>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</si>
  <si>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</si>
  <si>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</si>
  <si>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</si>
  <si>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</si>
  <si>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</si>
  <si>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</si>
  <si>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</si>
  <si>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</si>
  <si>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</si>
  <si>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</si>
  <si>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</si>
  <si>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</si>
  <si>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</si>
  <si>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</si>
  <si>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</si>
  <si>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</si>
  <si>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</si>
  <si>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</si>
  <si>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</si>
  <si>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</si>
  <si>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</si>
  <si>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</si>
  <si>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</si>
  <si>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</si>
  <si>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</si>
  <si>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</si>
  <si>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</si>
  <si>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</si>
  <si>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</si>
  <si>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</si>
  <si>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</si>
  <si>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</si>
  <si>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</si>
  <si>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</si>
  <si>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</si>
  <si>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</si>
  <si>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</si>
  <si>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</si>
  <si>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</si>
  <si>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</si>
  <si>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</si>
  <si>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</si>
  <si>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</si>
  <si>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</si>
  <si>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</si>
  <si>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</si>
  <si>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</si>
  <si>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</si>
  <si>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</si>
  <si>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</si>
  <si>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</si>
  <si>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</si>
  <si>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</si>
  <si>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</si>
  <si>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</si>
  <si>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</si>
  <si>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</si>
  <si>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</si>
  <si>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</si>
  <si>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</si>
  <si>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</si>
  <si>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</si>
  <si>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</si>
  <si>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</si>
  <si>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</si>
  <si>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</si>
  <si>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</si>
  <si>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</si>
  <si>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</si>
  <si>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</si>
  <si>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</si>
  <si>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</si>
  <si>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</si>
  <si>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</si>
  <si>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</si>
  <si>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</si>
  <si>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</si>
  <si>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</si>
  <si>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</si>
  <si>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</si>
  <si>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</si>
  <si>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</si>
  <si>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</si>
  <si>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</si>
  <si>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</si>
  <si>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</si>
  <si>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</si>
  <si>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</si>
  <si>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</si>
  <si>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</si>
  <si>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</si>
  <si>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</si>
  <si>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</si>
  <si>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</si>
  <si>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</si>
  <si>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</si>
  <si>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</si>
  <si>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</si>
  <si>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</si>
  <si>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</si>
  <si>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</si>
  <si>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</si>
  <si>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</si>
  <si>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</si>
  <si>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</si>
  <si>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</si>
  <si>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</si>
  <si>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</si>
  <si>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</si>
  <si>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</si>
  <si>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</si>
  <si>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</si>
  <si>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</si>
  <si>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</si>
  <si>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</si>
  <si>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</si>
  <si>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</si>
  <si>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</si>
  <si>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</si>
  <si>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</si>
  <si>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</si>
  <si>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</si>
  <si>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</si>
  <si>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</si>
  <si>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</si>
  <si>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</si>
  <si>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</si>
  <si>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</si>
  <si>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</si>
  <si>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</si>
  <si>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</si>
  <si>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</si>
  <si>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</si>
  <si>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</si>
  <si>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</si>
  <si>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</si>
  <si>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</si>
  <si>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</si>
  <si>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</si>
  <si>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</si>
  <si>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</si>
  <si>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</si>
  <si>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</si>
  <si>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</si>
  <si>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</si>
  <si>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</si>
  <si>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</si>
  <si>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</si>
  <si>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</si>
  <si>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</si>
  <si>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</si>
  <si>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</si>
  <si>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</si>
  <si>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</si>
  <si>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</si>
  <si>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</si>
  <si>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</si>
  <si>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</si>
  <si>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</si>
  <si>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</si>
  <si>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</si>
  <si>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</si>
  <si>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</si>
  <si>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</si>
  <si>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</si>
  <si>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</si>
  <si>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</si>
  <si>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</si>
  <si>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</si>
  <si>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</si>
  <si>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</si>
  <si>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</si>
  <si>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</si>
  <si>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</si>
  <si>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</si>
  <si>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</si>
  <si>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</si>
  <si>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</si>
  <si>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</si>
  <si>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</si>
  <si>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</si>
  <si>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</si>
  <si>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</si>
  <si>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</si>
  <si>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</si>
  <si>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</si>
  <si>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</si>
  <si>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</si>
  <si>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</si>
  <si>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</si>
  <si>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</si>
  <si>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</si>
  <si>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</si>
  <si>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</si>
  <si>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</si>
  <si>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</si>
  <si>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</si>
  <si>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</si>
  <si>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</si>
  <si>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</si>
  <si>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</si>
  <si>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</si>
  <si>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</si>
  <si>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</si>
  <si>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</si>
  <si>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</si>
  <si>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</si>
  <si>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</si>
  <si>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</si>
  <si>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</si>
  <si>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</si>
  <si>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</si>
  <si>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</si>
  <si>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</si>
  <si>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</si>
  <si>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</si>
  <si>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</si>
  <si>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</si>
  <si>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</si>
  <si>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</si>
  <si>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</si>
  <si>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</si>
  <si>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</si>
  <si>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</si>
  <si>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</si>
  <si>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</si>
  <si>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</si>
  <si>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</si>
  <si>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</si>
  <si>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</si>
  <si>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</si>
  <si>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</si>
  <si>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</si>
  <si>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</si>
  <si>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</si>
  <si>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</si>
  <si>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</si>
  <si>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</si>
  <si>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</si>
  <si>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</si>
  <si>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</si>
  <si>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</si>
  <si>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</si>
  <si>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</si>
  <si>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</si>
  <si>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</si>
  <si>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</si>
  <si>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</si>
  <si>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</si>
  <si>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</si>
  <si>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</si>
  <si>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</si>
  <si>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</si>
  <si>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</si>
  <si>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</si>
  <si>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</si>
  <si>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</si>
  <si>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</si>
  <si>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</si>
  <si>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</si>
  <si>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</si>
  <si>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</si>
  <si>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</si>
  <si>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</si>
  <si>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</si>
  <si>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</si>
  <si>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</si>
  <si>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</si>
  <si>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</si>
  <si>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</si>
  <si>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</si>
  <si>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</si>
  <si>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</si>
  <si>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</si>
  <si>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</si>
  <si>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</si>
  <si>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</si>
  <si>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</si>
  <si>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</si>
  <si>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</si>
  <si>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</si>
  <si>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</si>
  <si>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</si>
  <si>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</si>
  <si>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</si>
  <si>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</si>
  <si>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</si>
  <si>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</si>
  <si>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</si>
  <si>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</si>
  <si>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</si>
  <si>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</si>
  <si>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</si>
  <si>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</si>
  <si>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</si>
  <si>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</si>
  <si>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</si>
  <si>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</si>
  <si>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</si>
  <si>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</si>
  <si>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</si>
  <si>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</si>
  <si>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</si>
  <si>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</si>
  <si>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</si>
  <si>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</si>
  <si>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</si>
  <si>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</si>
  <si>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</si>
  <si>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</si>
  <si>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</si>
  <si>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</si>
  <si>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</si>
  <si>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</si>
  <si>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</si>
  <si>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</si>
  <si>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</si>
  <si>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</si>
  <si>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</si>
  <si>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</si>
  <si>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</si>
  <si>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</si>
  <si>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</si>
  <si>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</si>
  <si>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</si>
  <si>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</si>
  <si>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</si>
  <si>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</si>
  <si>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</si>
  <si>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</si>
  <si>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</si>
  <si>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</si>
  <si>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</si>
  <si>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</si>
  <si>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</si>
  <si>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</si>
  <si>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</si>
  <si>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</si>
  <si>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</si>
  <si>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</si>
  <si>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</si>
  <si>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</si>
  <si>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</si>
  <si>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</si>
  <si>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</si>
  <si>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</si>
  <si>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</si>
  <si>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</si>
  <si>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</si>
  <si>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</si>
  <si>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</si>
  <si>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</si>
  <si>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</si>
  <si>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</si>
  <si>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</si>
  <si>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</si>
  <si>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</si>
  <si>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</si>
  <si>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</si>
  <si>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</si>
  <si>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</si>
  <si>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</si>
  <si>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</si>
  <si>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</si>
  <si>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</si>
  <si>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</si>
  <si>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</si>
  <si>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</si>
  <si>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</si>
  <si>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</si>
  <si>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</si>
  <si>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</si>
  <si>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</si>
  <si>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</si>
  <si>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</si>
  <si>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</si>
  <si>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</si>
  <si>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</si>
  <si>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</si>
  <si>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</si>
  <si>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</si>
  <si>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</si>
  <si>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</si>
  <si>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</si>
  <si>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</si>
  <si>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</si>
  <si>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</si>
  <si>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</si>
  <si>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</si>
  <si>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</si>
  <si>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</si>
  <si>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</si>
  <si>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</si>
  <si>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</si>
  <si>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</si>
  <si>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</si>
  <si>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</si>
  <si>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</si>
  <si>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</si>
  <si>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</si>
  <si>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</si>
  <si>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</si>
  <si>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</si>
  <si>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</si>
  <si>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</si>
  <si>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</si>
  <si>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</si>
  <si>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</si>
  <si>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</si>
  <si>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</si>
  <si>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</si>
  <si>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</si>
  <si>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</si>
  <si>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</si>
  <si>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</si>
  <si>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</si>
  <si>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</si>
  <si>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</si>
  <si>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</si>
  <si>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</si>
  <si>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</si>
  <si>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</si>
  <si>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</si>
  <si>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</si>
  <si>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</si>
  <si>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</si>
  <si>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</si>
  <si>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</si>
  <si>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</si>
  <si>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</si>
  <si>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</si>
  <si>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</si>
  <si>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</si>
  <si>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</si>
  <si>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</si>
  <si>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</si>
  <si>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</si>
  <si>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</si>
  <si>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</si>
  <si>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</si>
  <si>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</si>
  <si>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</si>
  <si>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</si>
  <si>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</si>
  <si>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</si>
  <si>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</si>
  <si>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</si>
  <si>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</si>
  <si>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</si>
  <si>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</si>
  <si>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</si>
  <si>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</si>
  <si>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</si>
  <si>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</si>
  <si>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</si>
  <si>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</si>
  <si>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</si>
  <si>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</si>
  <si>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</si>
  <si>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</si>
  <si>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</si>
  <si>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</si>
  <si>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</si>
  <si>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</si>
  <si>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</si>
  <si>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</si>
  <si>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</si>
  <si>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</si>
  <si>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</si>
  <si>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</si>
  <si>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</si>
  <si>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</si>
  <si>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</si>
  <si>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</si>
  <si>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</si>
  <si>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</si>
  <si>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</si>
  <si>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</si>
  <si>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</si>
  <si>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</si>
  <si>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</si>
  <si>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</si>
  <si>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</si>
  <si>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</si>
  <si>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</si>
  <si>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</si>
  <si>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</si>
  <si>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</si>
  <si>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</si>
  <si>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</si>
  <si>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</si>
  <si>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</si>
  <si>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</si>
  <si>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</si>
  <si>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</si>
  <si>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</si>
  <si>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</si>
  <si>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</si>
  <si>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</si>
  <si>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</si>
  <si>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</si>
  <si>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</si>
  <si>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</si>
  <si>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</si>
  <si>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</si>
  <si>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</si>
  <si>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</si>
  <si>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</si>
  <si>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</si>
  <si>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</si>
  <si>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</si>
  <si>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</si>
  <si>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</si>
  <si>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</si>
  <si>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</si>
  <si>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</si>
  <si>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</si>
  <si>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</si>
  <si>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</si>
  <si>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</si>
  <si>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</si>
  <si>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</si>
  <si>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</si>
  <si>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</si>
  <si>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</si>
  <si>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</si>
  <si>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</si>
  <si>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</si>
  <si>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</si>
  <si>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</si>
  <si>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</si>
  <si>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</si>
  <si>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</si>
  <si>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</si>
  <si>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</si>
  <si>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</si>
  <si>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</si>
  <si>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</si>
  <si>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</si>
  <si>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</si>
  <si>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</si>
  <si>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</si>
  <si>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</si>
  <si>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</si>
  <si>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</si>
  <si>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</si>
  <si>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</si>
  <si>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</si>
  <si>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</si>
  <si>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</si>
  <si>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</si>
  <si>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</si>
  <si>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</si>
  <si>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</si>
  <si>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</si>
  <si>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</si>
  <si>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</si>
  <si>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</si>
  <si>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</si>
  <si>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</si>
  <si>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</si>
  <si>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</si>
  <si>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</si>
  <si>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</si>
  <si>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</si>
  <si>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</si>
  <si>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</si>
  <si>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</si>
  <si>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</si>
  <si>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</si>
  <si>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</si>
  <si>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</si>
  <si>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</si>
  <si>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</si>
  <si>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</si>
  <si>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</si>
  <si>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</si>
  <si>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</si>
  <si>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</si>
  <si>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</si>
  <si>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</si>
  <si>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</si>
  <si>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</si>
  <si>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</si>
  <si>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</si>
  <si>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</si>
  <si>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</si>
  <si>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</si>
  <si>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</si>
  <si>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</si>
  <si>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</si>
  <si>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</si>
  <si>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</si>
  <si>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</si>
  <si>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</si>
  <si>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</si>
  <si>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</si>
  <si>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</si>
  <si>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</si>
  <si>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</si>
  <si>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</si>
  <si>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</si>
  <si>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</si>
  <si>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</si>
  <si>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</si>
  <si>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</si>
  <si>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</si>
  <si>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</si>
  <si>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</si>
  <si>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</si>
  <si>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</si>
  <si>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</si>
  <si>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</si>
  <si>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</si>
  <si>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</si>
  <si>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</si>
  <si>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</si>
  <si>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</si>
  <si>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</si>
  <si>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</si>
  <si>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</si>
  <si>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</si>
  <si>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</si>
  <si>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</si>
  <si>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</si>
  <si>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</si>
  <si>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</si>
  <si>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</si>
  <si>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</si>
  <si>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</si>
  <si>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</si>
  <si>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</si>
  <si>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</si>
  <si>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</si>
  <si>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</si>
  <si>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</si>
  <si>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</si>
  <si>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</si>
  <si>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</si>
  <si>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</si>
  <si>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</si>
  <si>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</si>
  <si>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</si>
  <si>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</si>
  <si>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</si>
  <si>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</si>
  <si>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</si>
  <si>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</si>
  <si>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</si>
  <si>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</si>
  <si>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</si>
  <si>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</si>
  <si>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</si>
  <si>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</si>
  <si>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</si>
  <si>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</si>
  <si>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</si>
  <si>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</si>
  <si>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</si>
  <si>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</si>
  <si>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</si>
  <si>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</si>
  <si>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</si>
  <si>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</si>
  <si>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</si>
  <si>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</si>
  <si>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</si>
  <si>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</si>
  <si>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</si>
  <si>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</si>
  <si>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</si>
  <si>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</si>
  <si>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</si>
  <si>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</si>
  <si>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</si>
  <si>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</si>
  <si>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</si>
  <si>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</si>
  <si>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</si>
  <si>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</si>
  <si>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</si>
  <si>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</si>
  <si>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</si>
  <si>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</si>
  <si>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</si>
  <si>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</si>
  <si>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</si>
  <si>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</si>
  <si>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</si>
  <si>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</si>
  <si>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</si>
  <si>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</si>
  <si>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</si>
  <si>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</si>
  <si>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</si>
  <si>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</si>
  <si>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</si>
  <si>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</si>
  <si>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</si>
  <si>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</si>
  <si>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</si>
  <si>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</si>
  <si>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</si>
  <si>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</si>
  <si>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</si>
  <si>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</si>
  <si>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</si>
  <si>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</si>
  <si>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</si>
  <si>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</si>
  <si>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</si>
  <si>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</si>
  <si>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</si>
  <si>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</si>
  <si>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</si>
  <si>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</si>
  <si>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</si>
  <si>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</si>
  <si>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</si>
  <si>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</si>
  <si>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</si>
  <si>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</si>
  <si>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</si>
  <si>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</si>
  <si>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</si>
  <si>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</si>
  <si>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</si>
  <si>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</si>
  <si>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</si>
  <si>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</si>
  <si>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</si>
  <si>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</si>
  <si>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</si>
  <si>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</si>
  <si>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</si>
  <si>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</si>
  <si>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</si>
  <si>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</si>
  <si>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</si>
  <si>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</si>
  <si>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</si>
  <si>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</si>
  <si>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</si>
  <si>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</si>
  <si>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</si>
  <si>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</si>
  <si>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</si>
  <si>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</si>
  <si>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</si>
  <si>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</si>
  <si>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</si>
  <si>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</si>
  <si>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</si>
  <si>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</si>
  <si>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</si>
  <si>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</si>
  <si>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</si>
  <si>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</si>
  <si>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</si>
  <si>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</si>
  <si>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</si>
  <si>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</si>
  <si>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</si>
  <si>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</si>
  <si>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</si>
  <si>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</si>
  <si>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</si>
  <si>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</si>
  <si>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</si>
  <si>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</si>
  <si>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</si>
  <si>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</si>
  <si>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</si>
  <si>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</si>
  <si>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</si>
  <si>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</si>
  <si>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</si>
  <si>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</si>
  <si>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</si>
  <si>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</si>
  <si>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</si>
  <si>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</si>
  <si>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</si>
  <si>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</si>
  <si>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</si>
  <si>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</si>
  <si>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</si>
  <si>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</si>
  <si>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</si>
  <si>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</si>
  <si>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</si>
  <si>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</si>
  <si>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</si>
  <si>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</si>
  <si>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</si>
  <si>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</si>
  <si>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</si>
  <si>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</si>
  <si>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</si>
  <si>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</si>
  <si>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</si>
  <si>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</si>
  <si>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</si>
  <si>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</si>
  <si>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</si>
  <si>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</si>
  <si>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</si>
  <si>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</si>
  <si>
    <t>B0TP</t>
  </si>
  <si>
    <t xml:space="preserve">KIA STONIC 1,2 GAS LX CITY M/T </t>
  </si>
  <si>
    <t>B0TM</t>
  </si>
  <si>
    <t xml:space="preserve">KIA STONIC 1,0 T-GDI (LP) LX CITY M/T </t>
  </si>
  <si>
    <t>N958 = N01N</t>
  </si>
  <si>
    <t>G1P2</t>
  </si>
  <si>
    <t>KIA PICANTO 1,2 GAS EX XLINE M/T 5SEATS + leather</t>
  </si>
  <si>
    <t>EV9</t>
  </si>
  <si>
    <t>GT LINE</t>
  </si>
  <si>
    <t xml:space="preserve">KIA EV9 EX LAUNCH RWD </t>
  </si>
  <si>
    <t>KIA EV9 GT LINE LAUNCH AWD 7-SEAT</t>
  </si>
  <si>
    <t>DOW7ZHZ7ZG</t>
  </si>
  <si>
    <t>DOW7YBZ7ZH</t>
  </si>
  <si>
    <t>G???</t>
  </si>
  <si>
    <t>H133</t>
  </si>
  <si>
    <t>D07N</t>
  </si>
  <si>
    <t>D08B</t>
  </si>
  <si>
    <t>D05C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</si>
  <si>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</si>
  <si>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</si>
  <si>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</si>
  <si>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</si>
  <si>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</si>
  <si>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</si>
  <si>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</si>
  <si>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</si>
  <si>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</si>
  <si>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</si>
  <si>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</si>
  <si>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</si>
  <si>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</si>
  <si>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</si>
  <si>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>KIA SORENTO 2,2 TCi EX LIMITED PANORAMA 4WD 7-SEAT 8DCT + 20" alu + svijetla unutrašnjost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</si>
</sst>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2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288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1452</v>
      </c>
      <c r="O4" s="35" t="s">
        <v>883</v>
      </c>
      <c r="P4" s="36" t="s">
        <v>1451</v>
      </c>
      <c r="Q4" s="36" t="s">
        <v>426</v>
      </c>
      <c r="R4" s="37" t="s">
        <v>427</v>
      </c>
      <c r="S4" s="37"/>
      <c r="T4" s="37"/>
      <c r="U4" s="37"/>
      <c r="V4" s="116" t="s">
        <v>1253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288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1250</v>
      </c>
      <c r="O5" s="38" t="s">
        <v>1251</v>
      </c>
      <c r="P5" s="39" t="s">
        <v>1252</v>
      </c>
      <c r="Q5" s="39" t="s">
        <v>426</v>
      </c>
      <c r="R5" s="40" t="s">
        <v>427</v>
      </c>
      <c r="S5" s="40"/>
      <c r="T5" s="40"/>
      <c r="U5" s="40"/>
      <c r="V5" s="117" t="s">
        <v>1253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186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187</v>
      </c>
      <c r="O6" s="35" t="s">
        <v>57</v>
      </c>
      <c r="P6" s="36" t="s">
        <v>188</v>
      </c>
      <c r="Q6" s="36" t="s">
        <v>55</v>
      </c>
      <c r="R6" s="37" t="s">
        <v>189</v>
      </c>
      <c r="S6" s="37"/>
      <c r="T6" s="37"/>
      <c r="U6" s="37"/>
      <c r="V6" s="116" t="s">
        <v>290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185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214</v>
      </c>
      <c r="O7" s="38" t="s">
        <v>57</v>
      </c>
      <c r="P7" s="39" t="s">
        <v>213</v>
      </c>
      <c r="Q7" s="39" t="s">
        <v>55</v>
      </c>
      <c r="R7" s="40" t="s">
        <v>189</v>
      </c>
      <c r="S7" s="40"/>
      <c r="T7" s="40"/>
      <c r="U7" s="40"/>
      <c r="V7" s="117" t="s">
        <v>290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564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568</v>
      </c>
      <c r="O8" s="35" t="s">
        <v>572</v>
      </c>
      <c r="P8" s="36" t="s">
        <v>52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565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569</v>
      </c>
      <c r="O9" s="35" t="s">
        <v>572</v>
      </c>
      <c r="P9" s="36" t="s">
        <v>884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566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570</v>
      </c>
      <c r="O10" s="35" t="s">
        <v>572</v>
      </c>
      <c r="P10" s="36" t="s">
        <v>573</v>
      </c>
      <c r="Q10" s="36" t="s">
        <v>575</v>
      </c>
      <c r="R10" s="37" t="s">
        <v>576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567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571</v>
      </c>
      <c r="O11" s="38" t="s">
        <v>574</v>
      </c>
      <c r="P11" s="39" t="s">
        <v>764</v>
      </c>
      <c r="Q11" s="39" t="s">
        <v>575</v>
      </c>
      <c r="R11" s="40" t="s">
        <v>576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564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568</v>
      </c>
      <c r="O12" s="35" t="s">
        <v>572</v>
      </c>
      <c r="P12" s="36" t="s">
        <v>52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565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569</v>
      </c>
      <c r="O13" s="35" t="s">
        <v>572</v>
      </c>
      <c r="P13" s="36" t="s">
        <v>1162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566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570</v>
      </c>
      <c r="O14" s="35" t="s">
        <v>572</v>
      </c>
      <c r="P14" s="36" t="s">
        <v>573</v>
      </c>
      <c r="Q14" s="36" t="s">
        <v>575</v>
      </c>
      <c r="R14" s="37" t="s">
        <v>576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567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571</v>
      </c>
      <c r="O15" s="38" t="s">
        <v>574</v>
      </c>
      <c r="P15" s="39" t="s">
        <v>764</v>
      </c>
      <c r="Q15" s="39" t="s">
        <v>575</v>
      </c>
      <c r="R15" s="40" t="s">
        <v>576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564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568</v>
      </c>
      <c r="O16" s="35" t="s">
        <v>572</v>
      </c>
      <c r="P16" s="36" t="s">
        <v>52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565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129298.34898000001</v>
      </c>
      <c r="K17" s="124">
        <v>17160.84</v>
      </c>
      <c r="L17" s="7">
        <v>45169</v>
      </c>
      <c r="M17" s="8">
        <v>128</v>
      </c>
      <c r="N17" s="42" t="s">
        <v>569</v>
      </c>
      <c r="O17" s="35" t="s">
        <v>572</v>
      </c>
      <c r="P17" s="36" t="s">
        <v>1254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566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138813.21696000002</v>
      </c>
      <c r="K18" s="124">
        <v>18423.68</v>
      </c>
      <c r="L18" s="7">
        <v>45169</v>
      </c>
      <c r="M18" s="8">
        <v>130</v>
      </c>
      <c r="N18" s="42" t="s">
        <v>570</v>
      </c>
      <c r="O18" s="35" t="s">
        <v>572</v>
      </c>
      <c r="P18" s="36" t="s">
        <v>1255</v>
      </c>
      <c r="Q18" s="36" t="s">
        <v>575</v>
      </c>
      <c r="R18" s="37" t="s">
        <v>576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567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150904.88394</v>
      </c>
      <c r="K19" s="125">
        <v>20028.52</v>
      </c>
      <c r="L19" s="10">
        <v>45169</v>
      </c>
      <c r="M19" s="11">
        <v>123</v>
      </c>
      <c r="N19" s="43" t="s">
        <v>571</v>
      </c>
      <c r="O19" s="38" t="s">
        <v>574</v>
      </c>
      <c r="P19" s="39" t="s">
        <v>1256</v>
      </c>
      <c r="Q19" s="39" t="s">
        <v>575</v>
      </c>
      <c r="R19" s="40" t="s">
        <v>576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186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317</v>
      </c>
      <c r="O20" s="38" t="s">
        <v>147</v>
      </c>
      <c r="P20" s="39" t="s">
        <v>283</v>
      </c>
      <c r="Q20" s="39" t="s">
        <v>190</v>
      </c>
      <c r="R20" s="40" t="s">
        <v>60</v>
      </c>
      <c r="S20" s="40"/>
      <c r="T20" s="40"/>
      <c r="U20" s="40"/>
      <c r="V20" s="117" t="s">
        <v>290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537</v>
      </c>
      <c r="O21" s="35" t="s">
        <v>551</v>
      </c>
      <c r="P21" s="36" t="s">
        <v>797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538</v>
      </c>
      <c r="O22" s="35" t="s">
        <v>551</v>
      </c>
      <c r="P22" s="36" t="s">
        <v>835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546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538</v>
      </c>
      <c r="O23" s="35" t="s">
        <v>551</v>
      </c>
      <c r="P23" s="36" t="s">
        <v>836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547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539</v>
      </c>
      <c r="O24" s="35" t="s">
        <v>552</v>
      </c>
      <c r="P24" s="36" t="s">
        <v>548</v>
      </c>
      <c r="Q24" s="36" t="s">
        <v>577</v>
      </c>
      <c r="R24" s="37" t="s">
        <v>578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546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902</v>
      </c>
      <c r="O25" s="35" t="s">
        <v>903</v>
      </c>
      <c r="P25" s="36" t="s">
        <v>904</v>
      </c>
      <c r="Q25" s="36" t="s">
        <v>905</v>
      </c>
      <c r="R25" s="37" t="s">
        <v>906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540</v>
      </c>
      <c r="O26" s="35" t="s">
        <v>553</v>
      </c>
      <c r="P26" s="36" t="s">
        <v>798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546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541</v>
      </c>
      <c r="O28" s="35" t="s">
        <v>553</v>
      </c>
      <c r="P28" s="36" t="s">
        <v>842</v>
      </c>
      <c r="Q28" s="36" t="s">
        <v>579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547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542</v>
      </c>
      <c r="O29" s="35" t="s">
        <v>554</v>
      </c>
      <c r="P29" s="36" t="s">
        <v>549</v>
      </c>
      <c r="Q29" s="36" t="s">
        <v>579</v>
      </c>
      <c r="R29" s="37" t="s">
        <v>582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550</v>
      </c>
      <c r="O30" s="35" t="s">
        <v>555</v>
      </c>
      <c r="P30" s="36" t="s">
        <v>765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546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543</v>
      </c>
      <c r="O32" s="35" t="s">
        <v>555</v>
      </c>
      <c r="P32" s="36" t="s">
        <v>834</v>
      </c>
      <c r="Q32" s="36" t="s">
        <v>579</v>
      </c>
      <c r="R32" s="37" t="s">
        <v>580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547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544</v>
      </c>
      <c r="O33" s="35" t="s">
        <v>556</v>
      </c>
      <c r="P33" s="36" t="s">
        <v>545</v>
      </c>
      <c r="Q33" s="36" t="s">
        <v>579</v>
      </c>
      <c r="R33" s="37" t="s">
        <v>581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717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546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718</v>
      </c>
      <c r="O35" s="35" t="s">
        <v>553</v>
      </c>
      <c r="P35" s="36" t="s">
        <v>148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547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719</v>
      </c>
      <c r="O36" s="35" t="s">
        <v>554</v>
      </c>
      <c r="P36" s="36" t="s">
        <v>723</v>
      </c>
      <c r="Q36" s="36" t="s">
        <v>724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720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546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721</v>
      </c>
      <c r="O38" s="35" t="s">
        <v>555</v>
      </c>
      <c r="P38" s="36" t="s">
        <v>148</v>
      </c>
      <c r="Q38" s="36" t="s">
        <v>724</v>
      </c>
      <c r="R38" s="37" t="s">
        <v>580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547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722</v>
      </c>
      <c r="O39" s="38" t="s">
        <v>556</v>
      </c>
      <c r="P39" s="39" t="s">
        <v>723</v>
      </c>
      <c r="Q39" s="39" t="s">
        <v>724</v>
      </c>
      <c r="R39" s="40" t="s">
        <v>581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537</v>
      </c>
      <c r="O40" s="35" t="s">
        <v>551</v>
      </c>
      <c r="P40" s="36" t="s">
        <v>1163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538</v>
      </c>
      <c r="O41" s="35" t="s">
        <v>551</v>
      </c>
      <c r="P41" s="36" t="s">
        <v>917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1063</v>
      </c>
      <c r="O42" s="35" t="s">
        <v>551</v>
      </c>
      <c r="P42" s="36" t="s">
        <v>1165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1064</v>
      </c>
      <c r="O43" s="35" t="s">
        <v>551</v>
      </c>
      <c r="P43" s="36" t="s">
        <v>1166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546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538</v>
      </c>
      <c r="O44" s="35" t="s">
        <v>551</v>
      </c>
      <c r="P44" s="36" t="s">
        <v>1167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547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539</v>
      </c>
      <c r="O45" s="35" t="s">
        <v>552</v>
      </c>
      <c r="P45" s="36" t="s">
        <v>1168</v>
      </c>
      <c r="Q45" s="36" t="s">
        <v>577</v>
      </c>
      <c r="R45" s="37" t="s">
        <v>578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540</v>
      </c>
      <c r="O46" s="35" t="s">
        <v>553</v>
      </c>
      <c r="P46" s="36" t="s">
        <v>1164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546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541</v>
      </c>
      <c r="O47" s="35" t="s">
        <v>553</v>
      </c>
      <c r="P47" s="36" t="s">
        <v>1169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920</v>
      </c>
      <c r="O48" s="35" t="s">
        <v>554</v>
      </c>
      <c r="P48" s="36" t="s">
        <v>921</v>
      </c>
      <c r="Q48" s="36" t="s">
        <v>579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547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542</v>
      </c>
      <c r="O49" s="35" t="s">
        <v>554</v>
      </c>
      <c r="P49" s="36" t="s">
        <v>1170</v>
      </c>
      <c r="Q49" s="36" t="s">
        <v>579</v>
      </c>
      <c r="R49" s="37" t="s">
        <v>582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550</v>
      </c>
      <c r="O50" s="35" t="s">
        <v>555</v>
      </c>
      <c r="P50" s="36" t="s">
        <v>765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546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543</v>
      </c>
      <c r="O51" s="35" t="s">
        <v>555</v>
      </c>
      <c r="P51" s="36" t="s">
        <v>1171</v>
      </c>
      <c r="Q51" s="36" t="s">
        <v>579</v>
      </c>
      <c r="R51" s="37" t="s">
        <v>580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547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544</v>
      </c>
      <c r="O52" s="35" t="s">
        <v>556</v>
      </c>
      <c r="P52" s="36" t="s">
        <v>1172</v>
      </c>
      <c r="Q52" s="36" t="s">
        <v>579</v>
      </c>
      <c r="R52" s="37" t="s">
        <v>581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717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546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718</v>
      </c>
      <c r="O54" s="35" t="s">
        <v>553</v>
      </c>
      <c r="P54" s="36" t="s">
        <v>148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547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719</v>
      </c>
      <c r="O55" s="35" t="s">
        <v>554</v>
      </c>
      <c r="P55" s="36" t="s">
        <v>723</v>
      </c>
      <c r="Q55" s="36" t="s">
        <v>724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720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546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721</v>
      </c>
      <c r="O57" s="35" t="s">
        <v>555</v>
      </c>
      <c r="P57" s="36" t="s">
        <v>148</v>
      </c>
      <c r="Q57" s="36" t="s">
        <v>724</v>
      </c>
      <c r="R57" s="37" t="s">
        <v>580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547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722</v>
      </c>
      <c r="O58" s="38" t="s">
        <v>556</v>
      </c>
      <c r="P58" s="39" t="s">
        <v>1173</v>
      </c>
      <c r="Q58" s="39" t="s">
        <v>724</v>
      </c>
      <c r="R58" s="40" t="s">
        <v>581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537</v>
      </c>
      <c r="O59" s="35" t="s">
        <v>551</v>
      </c>
      <c r="P59" s="36" t="s">
        <v>1257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546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538</v>
      </c>
      <c r="O60" s="35" t="s">
        <v>551</v>
      </c>
      <c r="P60" s="36" t="s">
        <v>1259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547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539</v>
      </c>
      <c r="O61" s="35" t="s">
        <v>552</v>
      </c>
      <c r="P61" s="36" t="s">
        <v>723</v>
      </c>
      <c r="Q61" s="36" t="s">
        <v>577</v>
      </c>
      <c r="R61" s="37" t="s">
        <v>578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540</v>
      </c>
      <c r="O62" s="35" t="s">
        <v>553</v>
      </c>
      <c r="P62" s="36" t="s">
        <v>148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1294</v>
      </c>
      <c r="O63" s="35" t="s">
        <v>553</v>
      </c>
      <c r="P63" s="36" t="s">
        <v>1295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546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541</v>
      </c>
      <c r="O64" s="35" t="s">
        <v>553</v>
      </c>
      <c r="P64" s="36" t="s">
        <v>1260</v>
      </c>
      <c r="Q64" s="36" t="s">
        <v>579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547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542</v>
      </c>
      <c r="O65" s="35" t="s">
        <v>554</v>
      </c>
      <c r="P65" s="36" t="s">
        <v>1299</v>
      </c>
      <c r="Q65" s="36" t="s">
        <v>579</v>
      </c>
      <c r="R65" s="37" t="s">
        <v>582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550</v>
      </c>
      <c r="O66" s="35" t="s">
        <v>555</v>
      </c>
      <c r="P66" s="36" t="s">
        <v>1258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1296</v>
      </c>
      <c r="O67" s="35" t="s">
        <v>555</v>
      </c>
      <c r="P67" s="36" t="s">
        <v>1297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543</v>
      </c>
      <c r="O68" s="35" t="s">
        <v>555</v>
      </c>
      <c r="P68" s="36" t="s">
        <v>1261</v>
      </c>
      <c r="Q68" s="36" t="s">
        <v>579</v>
      </c>
      <c r="R68" s="37" t="s">
        <v>580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544</v>
      </c>
      <c r="O69" s="35" t="s">
        <v>556</v>
      </c>
      <c r="P69" s="36" t="s">
        <v>1300</v>
      </c>
      <c r="Q69" s="36" t="s">
        <v>579</v>
      </c>
      <c r="R69" s="37" t="s">
        <v>581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717</v>
      </c>
      <c r="O70" s="35" t="s">
        <v>553</v>
      </c>
      <c r="P70" s="36" t="s">
        <v>148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1303</v>
      </c>
      <c r="O71" s="35" t="s">
        <v>553</v>
      </c>
      <c r="P71" s="36" t="s">
        <v>1304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546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718</v>
      </c>
      <c r="O72" s="35" t="s">
        <v>553</v>
      </c>
      <c r="P72" s="36" t="s">
        <v>1298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547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719</v>
      </c>
      <c r="O73" s="35" t="s">
        <v>554</v>
      </c>
      <c r="P73" s="36" t="s">
        <v>723</v>
      </c>
      <c r="Q73" s="36" t="s">
        <v>724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720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546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721</v>
      </c>
      <c r="O75" s="35" t="s">
        <v>555</v>
      </c>
      <c r="P75" s="36" t="s">
        <v>148</v>
      </c>
      <c r="Q75" s="36" t="s">
        <v>724</v>
      </c>
      <c r="R75" s="37" t="s">
        <v>580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547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722</v>
      </c>
      <c r="O76" s="38" t="s">
        <v>556</v>
      </c>
      <c r="P76" s="39" t="s">
        <v>723</v>
      </c>
      <c r="Q76" s="39" t="s">
        <v>724</v>
      </c>
      <c r="R76" s="40" t="s">
        <v>581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141880.51191</v>
      </c>
      <c r="K77" s="124">
        <v>18830.78</v>
      </c>
      <c r="L77" s="7">
        <v>45169</v>
      </c>
      <c r="M77" s="8">
        <v>135</v>
      </c>
      <c r="N77" s="42" t="s">
        <v>1430</v>
      </c>
      <c r="O77" s="35" t="s">
        <v>551</v>
      </c>
      <c r="P77" s="36" t="s">
        <v>1419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546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45169</v>
      </c>
      <c r="M78" s="8">
        <v>129</v>
      </c>
      <c r="N78" s="42" t="s">
        <v>1447</v>
      </c>
      <c r="O78" s="35" t="s">
        <v>551</v>
      </c>
      <c r="P78" s="36" t="s">
        <v>1446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546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154775.65797</v>
      </c>
      <c r="K79" s="124">
        <v>20542.259999999998</v>
      </c>
      <c r="L79" s="7">
        <v>45169</v>
      </c>
      <c r="M79" s="8">
        <v>129</v>
      </c>
      <c r="N79" s="42" t="s">
        <v>1431</v>
      </c>
      <c r="O79" s="35" t="s">
        <v>551</v>
      </c>
      <c r="P79" s="36" t="s">
        <v>1420</v>
      </c>
      <c r="Q79" s="36" t="s">
        <v>577</v>
      </c>
      <c r="R79" s="37" t="s">
        <v>578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547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172631.97090000001</v>
      </c>
      <c r="K80" s="124">
        <v>22912.2</v>
      </c>
      <c r="L80" s="7">
        <v>45169</v>
      </c>
      <c r="M80" s="8">
        <v>136</v>
      </c>
      <c r="N80" s="42" t="s">
        <v>1432</v>
      </c>
      <c r="O80" s="35" t="s">
        <v>552</v>
      </c>
      <c r="P80" s="36" t="s">
        <v>1421</v>
      </c>
      <c r="Q80" s="36" t="s">
        <v>577</v>
      </c>
      <c r="R80" s="37" t="s">
        <v>578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153408.74898</v>
      </c>
      <c r="K81" s="124">
        <v>20360.84</v>
      </c>
      <c r="L81" s="7">
        <v>45169</v>
      </c>
      <c r="M81" s="8">
        <v>128</v>
      </c>
      <c r="N81" s="42" t="s">
        <v>1433</v>
      </c>
      <c r="O81" s="35" t="s">
        <v>553</v>
      </c>
      <c r="P81" s="36" t="s">
        <v>1422</v>
      </c>
      <c r="Q81" s="36" t="s">
        <v>579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546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45169</v>
      </c>
      <c r="M82" s="8">
        <v>125</v>
      </c>
      <c r="N82" s="42" t="s">
        <v>1449</v>
      </c>
      <c r="O82" s="35" t="s">
        <v>553</v>
      </c>
      <c r="P82" s="36" t="s">
        <v>1448</v>
      </c>
      <c r="Q82" s="36" t="s">
        <v>579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546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165883.92201000001</v>
      </c>
      <c r="K83" s="124">
        <v>22016.58</v>
      </c>
      <c r="L83" s="7">
        <v>45169</v>
      </c>
      <c r="M83" s="8">
        <v>125</v>
      </c>
      <c r="N83" s="42" t="s">
        <v>1434</v>
      </c>
      <c r="O83" s="35" t="s">
        <v>553</v>
      </c>
      <c r="P83" s="36" t="s">
        <v>1423</v>
      </c>
      <c r="Q83" s="36" t="s">
        <v>579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547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186000.58494</v>
      </c>
      <c r="K84" s="124">
        <v>24686.52</v>
      </c>
      <c r="L84" s="7">
        <v>45169</v>
      </c>
      <c r="M84" s="8">
        <v>132</v>
      </c>
      <c r="N84" s="42" t="s">
        <v>1435</v>
      </c>
      <c r="O84" s="35" t="s">
        <v>554</v>
      </c>
      <c r="P84" s="36" t="s">
        <v>1424</v>
      </c>
      <c r="Q84" s="36" t="s">
        <v>579</v>
      </c>
      <c r="R84" s="37" t="s">
        <v>582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163817.05796999999</v>
      </c>
      <c r="K85" s="124">
        <v>21742.26</v>
      </c>
      <c r="L85" s="7">
        <v>45169</v>
      </c>
      <c r="M85" s="8">
        <v>129</v>
      </c>
      <c r="N85" s="42" t="s">
        <v>1436</v>
      </c>
      <c r="O85" s="35" t="s">
        <v>555</v>
      </c>
      <c r="P85" s="36" t="s">
        <v>1425</v>
      </c>
      <c r="Q85" s="36" t="s">
        <v>579</v>
      </c>
      <c r="R85" s="37" t="s">
        <v>580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546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175538.78100000002</v>
      </c>
      <c r="K86" s="124">
        <v>23298</v>
      </c>
      <c r="L86" s="7">
        <v>45169</v>
      </c>
      <c r="M86" s="8">
        <v>126</v>
      </c>
      <c r="N86" s="100" t="s">
        <v>543</v>
      </c>
      <c r="O86" s="35" t="s">
        <v>555</v>
      </c>
      <c r="P86" s="36" t="s">
        <v>1426</v>
      </c>
      <c r="Q86" s="36" t="s">
        <v>579</v>
      </c>
      <c r="R86" s="37" t="s">
        <v>580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547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194622.01191</v>
      </c>
      <c r="K87" s="124">
        <v>25830.78</v>
      </c>
      <c r="L87" s="7">
        <v>45169</v>
      </c>
      <c r="M87" s="8">
        <v>135</v>
      </c>
      <c r="N87" s="100" t="s">
        <v>1443</v>
      </c>
      <c r="O87" s="35" t="s">
        <v>556</v>
      </c>
      <c r="P87" s="36" t="s">
        <v>1427</v>
      </c>
      <c r="Q87" s="36" t="s">
        <v>579</v>
      </c>
      <c r="R87" s="37" t="s">
        <v>581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164601.92683500002</v>
      </c>
      <c r="K88" s="124">
        <v>21846.43</v>
      </c>
      <c r="L88" s="7">
        <v>45169</v>
      </c>
      <c r="M88" s="8">
        <v>120</v>
      </c>
      <c r="N88" s="42" t="s">
        <v>1437</v>
      </c>
      <c r="O88" s="35" t="s">
        <v>553</v>
      </c>
      <c r="P88" s="36" t="s">
        <v>148</v>
      </c>
      <c r="Q88" s="36" t="s">
        <v>724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546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175813.71490500003</v>
      </c>
      <c r="K89" s="124">
        <v>23334.49</v>
      </c>
      <c r="L89" s="7">
        <v>45169</v>
      </c>
      <c r="M89" s="8">
        <v>122</v>
      </c>
      <c r="N89" s="42" t="s">
        <v>1438</v>
      </c>
      <c r="O89" s="35" t="s">
        <v>553</v>
      </c>
      <c r="P89" s="36" t="s">
        <v>1428</v>
      </c>
      <c r="Q89" s="36" t="s">
        <v>724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547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194848.49898</v>
      </c>
      <c r="K90" s="124">
        <v>25860.84</v>
      </c>
      <c r="L90" s="7">
        <v>45169</v>
      </c>
      <c r="M90" s="8">
        <v>128</v>
      </c>
      <c r="N90" s="42" t="s">
        <v>1439</v>
      </c>
      <c r="O90" s="35" t="s">
        <v>554</v>
      </c>
      <c r="P90" s="36" t="s">
        <v>723</v>
      </c>
      <c r="Q90" s="36" t="s">
        <v>724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174031.88100000002</v>
      </c>
      <c r="K91" s="124">
        <v>23098</v>
      </c>
      <c r="L91" s="7">
        <v>45169</v>
      </c>
      <c r="M91" s="8">
        <v>126</v>
      </c>
      <c r="N91" s="42" t="s">
        <v>1440</v>
      </c>
      <c r="O91" s="35" t="s">
        <v>555</v>
      </c>
      <c r="P91" s="36" t="s">
        <v>1429</v>
      </c>
      <c r="Q91" s="36" t="s">
        <v>724</v>
      </c>
      <c r="R91" s="37" t="s">
        <v>580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546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185667.10797000001</v>
      </c>
      <c r="K92" s="124">
        <v>24642.26</v>
      </c>
      <c r="L92" s="7">
        <v>45169</v>
      </c>
      <c r="M92" s="8">
        <v>129</v>
      </c>
      <c r="N92" s="100" t="s">
        <v>1441</v>
      </c>
      <c r="O92" s="35" t="s">
        <v>555</v>
      </c>
      <c r="P92" s="36" t="s">
        <v>148</v>
      </c>
      <c r="Q92" s="36" t="s">
        <v>724</v>
      </c>
      <c r="R92" s="37" t="s">
        <v>580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547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206580.09513101942</v>
      </c>
      <c r="K93" s="125">
        <v>27417.890388349515</v>
      </c>
      <c r="L93" s="10">
        <v>45169</v>
      </c>
      <c r="M93" s="11">
        <v>129</v>
      </c>
      <c r="N93" s="101" t="s">
        <v>1442</v>
      </c>
      <c r="O93" s="38" t="s">
        <v>556</v>
      </c>
      <c r="P93" s="39" t="s">
        <v>723</v>
      </c>
      <c r="Q93" s="39" t="s">
        <v>724</v>
      </c>
      <c r="R93" s="40" t="s">
        <v>581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546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558</v>
      </c>
      <c r="O94" s="35" t="s">
        <v>194</v>
      </c>
      <c r="P94" s="36" t="s">
        <v>560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557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559</v>
      </c>
      <c r="O95" s="35" t="s">
        <v>194</v>
      </c>
      <c r="P95" s="36" t="s">
        <v>561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318</v>
      </c>
      <c r="O96" s="35" t="s">
        <v>195</v>
      </c>
      <c r="P96" s="36" t="s">
        <v>357</v>
      </c>
      <c r="Q96" s="36" t="s">
        <v>191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319</v>
      </c>
      <c r="O97" s="35" t="s">
        <v>195</v>
      </c>
      <c r="P97" s="36" t="s">
        <v>358</v>
      </c>
      <c r="Q97" s="36" t="s">
        <v>191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320</v>
      </c>
      <c r="O98" s="35" t="s">
        <v>195</v>
      </c>
      <c r="P98" s="36" t="s">
        <v>359</v>
      </c>
      <c r="Q98" s="36" t="s">
        <v>191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321</v>
      </c>
      <c r="O99" s="35" t="s">
        <v>195</v>
      </c>
      <c r="P99" s="36" t="s">
        <v>360</v>
      </c>
      <c r="Q99" s="36" t="s">
        <v>169</v>
      </c>
      <c r="R99" s="37" t="s">
        <v>205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322</v>
      </c>
      <c r="O100" s="35" t="s">
        <v>195</v>
      </c>
      <c r="P100" s="36" t="s">
        <v>361</v>
      </c>
      <c r="Q100" s="36" t="s">
        <v>169</v>
      </c>
      <c r="R100" s="37" t="s">
        <v>205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323</v>
      </c>
      <c r="O101" s="35" t="s">
        <v>195</v>
      </c>
      <c r="P101" s="36" t="s">
        <v>362</v>
      </c>
      <c r="Q101" s="36" t="s">
        <v>169</v>
      </c>
      <c r="R101" s="37" t="s">
        <v>205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324</v>
      </c>
      <c r="O102" s="35" t="s">
        <v>363</v>
      </c>
      <c r="P102" s="36" t="s">
        <v>364</v>
      </c>
      <c r="Q102" s="36" t="s">
        <v>398</v>
      </c>
      <c r="R102" s="37" t="s">
        <v>399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325</v>
      </c>
      <c r="O103" s="35" t="s">
        <v>196</v>
      </c>
      <c r="P103" s="36" t="s">
        <v>360</v>
      </c>
      <c r="Q103" s="36" t="s">
        <v>55</v>
      </c>
      <c r="R103" s="37" t="s">
        <v>206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326</v>
      </c>
      <c r="O104" s="35" t="s">
        <v>196</v>
      </c>
      <c r="P104" s="36" t="s">
        <v>361</v>
      </c>
      <c r="Q104" s="36" t="s">
        <v>55</v>
      </c>
      <c r="R104" s="37" t="s">
        <v>206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327</v>
      </c>
      <c r="O105" s="35" t="s">
        <v>196</v>
      </c>
      <c r="P105" s="36" t="s">
        <v>362</v>
      </c>
      <c r="Q105" s="36" t="s">
        <v>55</v>
      </c>
      <c r="R105" s="37" t="s">
        <v>206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250</v>
      </c>
      <c r="O106" s="35" t="s">
        <v>279</v>
      </c>
      <c r="P106" s="36" t="s">
        <v>364</v>
      </c>
      <c r="Q106" s="36" t="s">
        <v>400</v>
      </c>
      <c r="R106" s="37" t="s">
        <v>276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328</v>
      </c>
      <c r="O107" s="35" t="s">
        <v>198</v>
      </c>
      <c r="P107" s="36" t="s">
        <v>365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328</v>
      </c>
      <c r="O108" s="35" t="s">
        <v>198</v>
      </c>
      <c r="P108" s="36" t="s">
        <v>365</v>
      </c>
      <c r="Q108" s="36" t="s">
        <v>59</v>
      </c>
      <c r="R108" s="37" t="s">
        <v>207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329</v>
      </c>
      <c r="O109" s="35" t="s">
        <v>198</v>
      </c>
      <c r="P109" s="36" t="s">
        <v>366</v>
      </c>
      <c r="Q109" s="36" t="s">
        <v>59</v>
      </c>
      <c r="R109" s="37" t="s">
        <v>207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330</v>
      </c>
      <c r="O110" s="35" t="s">
        <v>198</v>
      </c>
      <c r="P110" s="36" t="s">
        <v>367</v>
      </c>
      <c r="Q110" s="36" t="s">
        <v>59</v>
      </c>
      <c r="R110" s="37" t="s">
        <v>207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284</v>
      </c>
      <c r="O111" s="35" t="s">
        <v>280</v>
      </c>
      <c r="P111" s="36" t="s">
        <v>368</v>
      </c>
      <c r="Q111" s="36" t="s">
        <v>401</v>
      </c>
      <c r="R111" s="37" t="s">
        <v>402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411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331</v>
      </c>
      <c r="O112" s="35" t="s">
        <v>281</v>
      </c>
      <c r="P112" s="36" t="s">
        <v>369</v>
      </c>
      <c r="Q112" s="36" t="s">
        <v>59</v>
      </c>
      <c r="R112" s="37" t="s">
        <v>282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411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332</v>
      </c>
      <c r="O113" s="35" t="s">
        <v>286</v>
      </c>
      <c r="P113" s="36" t="s">
        <v>370</v>
      </c>
      <c r="Q113" s="36" t="s">
        <v>401</v>
      </c>
      <c r="R113" s="37" t="s">
        <v>403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333</v>
      </c>
      <c r="O114" s="35" t="s">
        <v>198</v>
      </c>
      <c r="P114" s="36" t="s">
        <v>371</v>
      </c>
      <c r="Q114" s="36" t="s">
        <v>208</v>
      </c>
      <c r="R114" s="37" t="s">
        <v>209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334</v>
      </c>
      <c r="O115" s="35" t="s">
        <v>198</v>
      </c>
      <c r="P115" s="36" t="s">
        <v>372</v>
      </c>
      <c r="Q115" s="36" t="s">
        <v>208</v>
      </c>
      <c r="R115" s="37" t="s">
        <v>209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335</v>
      </c>
      <c r="O116" s="35" t="s">
        <v>198</v>
      </c>
      <c r="P116" s="36" t="s">
        <v>373</v>
      </c>
      <c r="Q116" s="36" t="s">
        <v>208</v>
      </c>
      <c r="R116" s="37" t="s">
        <v>209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255</v>
      </c>
      <c r="O117" s="35" t="s">
        <v>280</v>
      </c>
      <c r="P117" s="36" t="s">
        <v>374</v>
      </c>
      <c r="Q117" s="36" t="s">
        <v>404</v>
      </c>
      <c r="R117" s="37" t="s">
        <v>267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336</v>
      </c>
      <c r="O118" s="35" t="s">
        <v>281</v>
      </c>
      <c r="P118" s="36" t="s">
        <v>375</v>
      </c>
      <c r="Q118" s="36" t="s">
        <v>208</v>
      </c>
      <c r="R118" s="37" t="s">
        <v>211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285</v>
      </c>
      <c r="O119" s="38" t="s">
        <v>286</v>
      </c>
      <c r="P119" s="39" t="s">
        <v>376</v>
      </c>
      <c r="Q119" s="39" t="s">
        <v>404</v>
      </c>
      <c r="R119" s="40" t="s">
        <v>270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546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558</v>
      </c>
      <c r="O120" s="35" t="s">
        <v>595</v>
      </c>
      <c r="P120" s="36" t="s">
        <v>732</v>
      </c>
      <c r="Q120" s="36" t="s">
        <v>191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557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559</v>
      </c>
      <c r="O121" s="35" t="s">
        <v>595</v>
      </c>
      <c r="P121" s="36" t="s">
        <v>733</v>
      </c>
      <c r="Q121" s="36" t="s">
        <v>191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320</v>
      </c>
      <c r="O122" s="35" t="s">
        <v>596</v>
      </c>
      <c r="P122" s="36" t="s">
        <v>734</v>
      </c>
      <c r="Q122" s="36" t="s">
        <v>191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546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585</v>
      </c>
      <c r="O123" s="35" t="s">
        <v>595</v>
      </c>
      <c r="P123" s="36" t="s">
        <v>735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557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586</v>
      </c>
      <c r="O124" s="35" t="s">
        <v>595</v>
      </c>
      <c r="P124" s="36" t="s">
        <v>736</v>
      </c>
      <c r="Q124" s="36" t="s">
        <v>169</v>
      </c>
      <c r="R124" s="37" t="s">
        <v>205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323</v>
      </c>
      <c r="O125" s="35" t="s">
        <v>596</v>
      </c>
      <c r="P125" s="36" t="s">
        <v>737</v>
      </c>
      <c r="Q125" s="36" t="s">
        <v>169</v>
      </c>
      <c r="R125" s="37" t="s">
        <v>205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323</v>
      </c>
      <c r="O126" s="35" t="s">
        <v>596</v>
      </c>
      <c r="P126" s="36" t="s">
        <v>737</v>
      </c>
      <c r="Q126" s="36" t="s">
        <v>169</v>
      </c>
      <c r="R126" s="37" t="s">
        <v>205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324</v>
      </c>
      <c r="O127" s="35" t="s">
        <v>597</v>
      </c>
      <c r="P127" s="36" t="s">
        <v>738</v>
      </c>
      <c r="Q127" s="36" t="s">
        <v>398</v>
      </c>
      <c r="R127" s="37" t="s">
        <v>399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587</v>
      </c>
      <c r="O128" s="35" t="s">
        <v>598</v>
      </c>
      <c r="P128" s="36" t="s">
        <v>759</v>
      </c>
      <c r="Q128" s="36" t="s">
        <v>55</v>
      </c>
      <c r="R128" s="37" t="s">
        <v>206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588</v>
      </c>
      <c r="O129" s="35" t="s">
        <v>598</v>
      </c>
      <c r="P129" s="36" t="s">
        <v>739</v>
      </c>
      <c r="Q129" s="36" t="s">
        <v>55</v>
      </c>
      <c r="R129" s="37" t="s">
        <v>206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589</v>
      </c>
      <c r="O130" s="35" t="s">
        <v>599</v>
      </c>
      <c r="P130" s="36" t="s">
        <v>740</v>
      </c>
      <c r="Q130" s="36" t="s">
        <v>55</v>
      </c>
      <c r="R130" s="37" t="s">
        <v>206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590</v>
      </c>
      <c r="O131" s="35" t="s">
        <v>600</v>
      </c>
      <c r="P131" s="36" t="s">
        <v>741</v>
      </c>
      <c r="Q131" s="36" t="s">
        <v>400</v>
      </c>
      <c r="R131" s="37" t="s">
        <v>276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591</v>
      </c>
      <c r="O132" s="35" t="s">
        <v>601</v>
      </c>
      <c r="P132" s="36" t="s">
        <v>742</v>
      </c>
      <c r="Q132" s="36" t="s">
        <v>55</v>
      </c>
      <c r="R132" s="37" t="s">
        <v>261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592</v>
      </c>
      <c r="O133" s="35" t="s">
        <v>602</v>
      </c>
      <c r="P133" s="36" t="s">
        <v>743</v>
      </c>
      <c r="Q133" s="36" t="s">
        <v>400</v>
      </c>
      <c r="R133" s="37" t="s">
        <v>263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251</v>
      </c>
      <c r="O134" s="35" t="s">
        <v>252</v>
      </c>
      <c r="P134" s="36" t="s">
        <v>766</v>
      </c>
      <c r="Q134" s="36" t="s">
        <v>253</v>
      </c>
      <c r="R134" s="37" t="s">
        <v>254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593</v>
      </c>
      <c r="O135" s="35" t="s">
        <v>197</v>
      </c>
      <c r="P135" s="36" t="s">
        <v>759</v>
      </c>
      <c r="Q135" s="36" t="s">
        <v>208</v>
      </c>
      <c r="R135" s="37" t="s">
        <v>209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594</v>
      </c>
      <c r="O136" s="35" t="s">
        <v>197</v>
      </c>
      <c r="P136" s="36" t="s">
        <v>744</v>
      </c>
      <c r="Q136" s="36" t="s">
        <v>208</v>
      </c>
      <c r="R136" s="37" t="s">
        <v>209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335</v>
      </c>
      <c r="O137" s="35" t="s">
        <v>198</v>
      </c>
      <c r="P137" s="36" t="s">
        <v>745</v>
      </c>
      <c r="Q137" s="36" t="s">
        <v>208</v>
      </c>
      <c r="R137" s="37" t="s">
        <v>209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255</v>
      </c>
      <c r="O138" s="35" t="s">
        <v>280</v>
      </c>
      <c r="P138" s="36" t="s">
        <v>746</v>
      </c>
      <c r="Q138" s="36" t="s">
        <v>404</v>
      </c>
      <c r="R138" s="37" t="s">
        <v>267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336</v>
      </c>
      <c r="O139" s="35" t="s">
        <v>281</v>
      </c>
      <c r="P139" s="36" t="s">
        <v>747</v>
      </c>
      <c r="Q139" s="36" t="s">
        <v>208</v>
      </c>
      <c r="R139" s="37" t="s">
        <v>211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285</v>
      </c>
      <c r="O140" s="38" t="s">
        <v>286</v>
      </c>
      <c r="P140" s="39" t="s">
        <v>748</v>
      </c>
      <c r="Q140" s="39" t="s">
        <v>404</v>
      </c>
      <c r="R140" s="40" t="s">
        <v>270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919</v>
      </c>
      <c r="O141" s="35" t="s">
        <v>595</v>
      </c>
      <c r="P141" s="36" t="s">
        <v>1101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558</v>
      </c>
      <c r="O142" s="35" t="s">
        <v>595</v>
      </c>
      <c r="P142" s="36" t="s">
        <v>922</v>
      </c>
      <c r="Q142" s="36" t="s">
        <v>191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559</v>
      </c>
      <c r="O143" s="35" t="s">
        <v>595</v>
      </c>
      <c r="P143" s="36" t="s">
        <v>923</v>
      </c>
      <c r="Q143" s="36" t="s">
        <v>191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320</v>
      </c>
      <c r="O144" s="35" t="s">
        <v>596</v>
      </c>
      <c r="P144" s="36" t="s">
        <v>924</v>
      </c>
      <c r="Q144" s="36" t="s">
        <v>191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585</v>
      </c>
      <c r="O145" s="35" t="s">
        <v>595</v>
      </c>
      <c r="P145" s="36" t="s">
        <v>1103</v>
      </c>
      <c r="Q145" s="36" t="s">
        <v>169</v>
      </c>
      <c r="R145" s="37" t="s">
        <v>205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586</v>
      </c>
      <c r="O146" s="35" t="s">
        <v>595</v>
      </c>
      <c r="P146" s="36" t="s">
        <v>925</v>
      </c>
      <c r="Q146" s="36" t="s">
        <v>169</v>
      </c>
      <c r="R146" s="37" t="s">
        <v>205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323</v>
      </c>
      <c r="O147" s="35" t="s">
        <v>596</v>
      </c>
      <c r="P147" s="36" t="s">
        <v>926</v>
      </c>
      <c r="Q147" s="36" t="s">
        <v>169</v>
      </c>
      <c r="R147" s="37" t="s">
        <v>205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324</v>
      </c>
      <c r="O148" s="35" t="s">
        <v>597</v>
      </c>
      <c r="P148" s="36" t="s">
        <v>927</v>
      </c>
      <c r="Q148" s="36" t="s">
        <v>398</v>
      </c>
      <c r="R148" s="37" t="s">
        <v>399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587</v>
      </c>
      <c r="O149" s="35" t="s">
        <v>598</v>
      </c>
      <c r="P149" s="36" t="s">
        <v>1102</v>
      </c>
      <c r="Q149" s="36" t="s">
        <v>55</v>
      </c>
      <c r="R149" s="37" t="s">
        <v>206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588</v>
      </c>
      <c r="O150" s="35" t="s">
        <v>598</v>
      </c>
      <c r="P150" s="36" t="s">
        <v>928</v>
      </c>
      <c r="Q150" s="36" t="s">
        <v>55</v>
      </c>
      <c r="R150" s="37" t="s">
        <v>206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589</v>
      </c>
      <c r="O151" s="35" t="s">
        <v>599</v>
      </c>
      <c r="P151" s="36" t="s">
        <v>929</v>
      </c>
      <c r="Q151" s="36" t="s">
        <v>55</v>
      </c>
      <c r="R151" s="37" t="s">
        <v>206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590</v>
      </c>
      <c r="O152" s="35" t="s">
        <v>600</v>
      </c>
      <c r="P152" s="36" t="s">
        <v>930</v>
      </c>
      <c r="Q152" s="36" t="s">
        <v>400</v>
      </c>
      <c r="R152" s="37" t="s">
        <v>276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591</v>
      </c>
      <c r="O153" s="35" t="s">
        <v>601</v>
      </c>
      <c r="P153" s="36" t="s">
        <v>931</v>
      </c>
      <c r="Q153" s="36" t="s">
        <v>55</v>
      </c>
      <c r="R153" s="37" t="s">
        <v>261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592</v>
      </c>
      <c r="O154" s="35" t="s">
        <v>602</v>
      </c>
      <c r="P154" s="36" t="s">
        <v>907</v>
      </c>
      <c r="Q154" s="36" t="s">
        <v>400</v>
      </c>
      <c r="R154" s="37" t="s">
        <v>263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184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251</v>
      </c>
      <c r="O155" s="35" t="s">
        <v>252</v>
      </c>
      <c r="P155" s="36" t="s">
        <v>908</v>
      </c>
      <c r="Q155" s="36" t="s">
        <v>253</v>
      </c>
      <c r="R155" s="37" t="s">
        <v>254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546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593</v>
      </c>
      <c r="O156" s="35" t="s">
        <v>197</v>
      </c>
      <c r="P156" s="36" t="s">
        <v>909</v>
      </c>
      <c r="Q156" s="36" t="s">
        <v>208</v>
      </c>
      <c r="R156" s="37" t="s">
        <v>209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557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594</v>
      </c>
      <c r="O157" s="35" t="s">
        <v>197</v>
      </c>
      <c r="P157" s="36" t="s">
        <v>932</v>
      </c>
      <c r="Q157" s="36" t="s">
        <v>208</v>
      </c>
      <c r="R157" s="37" t="s">
        <v>209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335</v>
      </c>
      <c r="O158" s="35" t="s">
        <v>198</v>
      </c>
      <c r="P158" s="36" t="s">
        <v>933</v>
      </c>
      <c r="Q158" s="36" t="s">
        <v>208</v>
      </c>
      <c r="R158" s="37" t="s">
        <v>209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255</v>
      </c>
      <c r="O159" s="35" t="s">
        <v>280</v>
      </c>
      <c r="P159" s="36" t="s">
        <v>934</v>
      </c>
      <c r="Q159" s="36" t="s">
        <v>404</v>
      </c>
      <c r="R159" s="37" t="s">
        <v>267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411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336</v>
      </c>
      <c r="O160" s="35" t="s">
        <v>281</v>
      </c>
      <c r="P160" s="36" t="s">
        <v>935</v>
      </c>
      <c r="Q160" s="36" t="s">
        <v>208</v>
      </c>
      <c r="R160" s="37" t="s">
        <v>211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411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285</v>
      </c>
      <c r="O161" s="38" t="s">
        <v>286</v>
      </c>
      <c r="P161" s="39" t="s">
        <v>910</v>
      </c>
      <c r="Q161" s="39" t="s">
        <v>404</v>
      </c>
      <c r="R161" s="40" t="s">
        <v>270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919</v>
      </c>
      <c r="O162" s="35" t="s">
        <v>595</v>
      </c>
      <c r="P162" s="36" t="s">
        <v>1174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546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558</v>
      </c>
      <c r="O163" s="35" t="s">
        <v>595</v>
      </c>
      <c r="P163" s="36" t="s">
        <v>1175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557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559</v>
      </c>
      <c r="O164" s="35" t="s">
        <v>595</v>
      </c>
      <c r="P164" s="36" t="s">
        <v>1176</v>
      </c>
      <c r="Q164" s="36" t="s">
        <v>191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557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559</v>
      </c>
      <c r="O165" s="35" t="s">
        <v>595</v>
      </c>
      <c r="P165" s="36" t="s">
        <v>1176</v>
      </c>
      <c r="Q165" s="36" t="s">
        <v>191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320</v>
      </c>
      <c r="O166" s="35" t="s">
        <v>596</v>
      </c>
      <c r="P166" s="36" t="s">
        <v>1177</v>
      </c>
      <c r="Q166" s="36" t="s">
        <v>191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546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585</v>
      </c>
      <c r="O167" s="35" t="s">
        <v>595</v>
      </c>
      <c r="P167" s="36" t="s">
        <v>1103</v>
      </c>
      <c r="Q167" s="36" t="s">
        <v>169</v>
      </c>
      <c r="R167" s="37" t="s">
        <v>205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557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586</v>
      </c>
      <c r="O168" s="35" t="s">
        <v>595</v>
      </c>
      <c r="P168" s="36" t="s">
        <v>1178</v>
      </c>
      <c r="Q168" s="36" t="s">
        <v>169</v>
      </c>
      <c r="R168" s="37" t="s">
        <v>205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323</v>
      </c>
      <c r="O169" s="35" t="s">
        <v>596</v>
      </c>
      <c r="P169" s="36" t="s">
        <v>1179</v>
      </c>
      <c r="Q169" s="36" t="s">
        <v>169</v>
      </c>
      <c r="R169" s="37" t="s">
        <v>205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324</v>
      </c>
      <c r="O170" s="35" t="s">
        <v>597</v>
      </c>
      <c r="P170" s="36" t="s">
        <v>1180</v>
      </c>
      <c r="Q170" s="36" t="s">
        <v>398</v>
      </c>
      <c r="R170" s="37" t="s">
        <v>399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587</v>
      </c>
      <c r="O171" s="35" t="s">
        <v>598</v>
      </c>
      <c r="P171" s="36" t="s">
        <v>1102</v>
      </c>
      <c r="Q171" s="36" t="s">
        <v>55</v>
      </c>
      <c r="R171" s="37" t="s">
        <v>206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588</v>
      </c>
      <c r="O172" s="35" t="s">
        <v>598</v>
      </c>
      <c r="P172" s="36" t="s">
        <v>1181</v>
      </c>
      <c r="Q172" s="36" t="s">
        <v>55</v>
      </c>
      <c r="R172" s="37" t="s">
        <v>206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589</v>
      </c>
      <c r="O173" s="35" t="s">
        <v>599</v>
      </c>
      <c r="P173" s="36" t="s">
        <v>1182</v>
      </c>
      <c r="Q173" s="36" t="s">
        <v>55</v>
      </c>
      <c r="R173" s="37" t="s">
        <v>206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590</v>
      </c>
      <c r="O174" s="35" t="s">
        <v>600</v>
      </c>
      <c r="P174" s="36" t="s">
        <v>1183</v>
      </c>
      <c r="Q174" s="36" t="s">
        <v>400</v>
      </c>
      <c r="R174" s="37" t="s">
        <v>276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45169</v>
      </c>
      <c r="M175" s="8">
        <v>133</v>
      </c>
      <c r="N175" s="42" t="s">
        <v>591</v>
      </c>
      <c r="O175" s="35" t="s">
        <v>601</v>
      </c>
      <c r="P175" s="36" t="s">
        <v>1184</v>
      </c>
      <c r="Q175" s="36" t="s">
        <v>55</v>
      </c>
      <c r="R175" s="37" t="s">
        <v>261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411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592</v>
      </c>
      <c r="O176" s="35" t="s">
        <v>602</v>
      </c>
      <c r="P176" s="36" t="s">
        <v>1317</v>
      </c>
      <c r="Q176" s="36" t="s">
        <v>400</v>
      </c>
      <c r="R176" s="37" t="s">
        <v>263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184</v>
      </c>
      <c r="D177" s="17" t="s">
        <v>411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251</v>
      </c>
      <c r="O177" s="35" t="s">
        <v>252</v>
      </c>
      <c r="P177" s="36" t="s">
        <v>1302</v>
      </c>
      <c r="Q177" s="36" t="s">
        <v>253</v>
      </c>
      <c r="R177" s="37" t="s">
        <v>254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184</v>
      </c>
      <c r="D178" s="17" t="s">
        <v>411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1301</v>
      </c>
      <c r="O178" s="35" t="s">
        <v>252</v>
      </c>
      <c r="P178" s="36" t="s">
        <v>1185</v>
      </c>
      <c r="Q178" s="36" t="s">
        <v>253</v>
      </c>
      <c r="R178" s="37" t="s">
        <v>254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546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593</v>
      </c>
      <c r="O179" s="35" t="s">
        <v>197</v>
      </c>
      <c r="P179" s="36" t="s">
        <v>1186</v>
      </c>
      <c r="Q179" s="36" t="s">
        <v>208</v>
      </c>
      <c r="R179" s="37" t="s">
        <v>209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557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594</v>
      </c>
      <c r="O180" s="35" t="s">
        <v>197</v>
      </c>
      <c r="P180" s="36" t="s">
        <v>1187</v>
      </c>
      <c r="Q180" s="36" t="s">
        <v>208</v>
      </c>
      <c r="R180" s="37" t="s">
        <v>209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335</v>
      </c>
      <c r="O181" s="35" t="s">
        <v>198</v>
      </c>
      <c r="P181" s="36" t="s">
        <v>1188</v>
      </c>
      <c r="Q181" s="36" t="s">
        <v>208</v>
      </c>
      <c r="R181" s="37" t="s">
        <v>209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255</v>
      </c>
      <c r="O182" s="35" t="s">
        <v>280</v>
      </c>
      <c r="P182" s="36" t="s">
        <v>1189</v>
      </c>
      <c r="Q182" s="36" t="s">
        <v>404</v>
      </c>
      <c r="R182" s="37" t="s">
        <v>267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411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336</v>
      </c>
      <c r="O183" s="35" t="s">
        <v>281</v>
      </c>
      <c r="P183" s="36" t="s">
        <v>1190</v>
      </c>
      <c r="Q183" s="36" t="s">
        <v>208</v>
      </c>
      <c r="R183" s="37" t="s">
        <v>211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411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285</v>
      </c>
      <c r="O184" s="38" t="s">
        <v>286</v>
      </c>
      <c r="P184" s="39" t="s">
        <v>1191</v>
      </c>
      <c r="Q184" s="39" t="s">
        <v>404</v>
      </c>
      <c r="R184" s="40" t="s">
        <v>270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919</v>
      </c>
      <c r="O185" s="35" t="s">
        <v>595</v>
      </c>
      <c r="P185" s="36" t="s">
        <v>1321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1" customFormat="1" x14ac:dyDescent="0.25">
      <c r="A186" s="14" t="s">
        <v>43</v>
      </c>
      <c r="B186" s="15" t="s">
        <v>46</v>
      </c>
      <c r="C186" s="15" t="s">
        <v>546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162915.10297500002</v>
      </c>
      <c r="K186" s="126">
        <v>21622.55</v>
      </c>
      <c r="L186" s="13">
        <v>45169</v>
      </c>
      <c r="M186" s="8">
        <v>124</v>
      </c>
      <c r="N186" s="42" t="s">
        <v>558</v>
      </c>
      <c r="O186" s="35" t="s">
        <v>595</v>
      </c>
      <c r="P186" s="36" t="s">
        <v>1322</v>
      </c>
      <c r="Q186" s="36" t="s">
        <v>191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546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162960.08394000001</v>
      </c>
      <c r="K187" s="126">
        <v>21628.52</v>
      </c>
      <c r="L187" s="13">
        <v>45169</v>
      </c>
      <c r="M187" s="8">
        <v>123</v>
      </c>
      <c r="N187" s="42" t="s">
        <v>558</v>
      </c>
      <c r="O187" s="35" t="s">
        <v>595</v>
      </c>
      <c r="P187" s="36" t="s">
        <v>1322</v>
      </c>
      <c r="Q187" s="36" t="s">
        <v>191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557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171071.57595</v>
      </c>
      <c r="K188" s="126">
        <v>22705.1</v>
      </c>
      <c r="L188" s="13">
        <v>45169</v>
      </c>
      <c r="M188" s="8">
        <v>131</v>
      </c>
      <c r="N188" s="42" t="s">
        <v>559</v>
      </c>
      <c r="O188" s="35" t="s">
        <v>595</v>
      </c>
      <c r="P188" s="36" t="s">
        <v>1323</v>
      </c>
      <c r="Q188" s="36" t="s">
        <v>191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193535.08494</v>
      </c>
      <c r="K189" s="126">
        <v>25686.52</v>
      </c>
      <c r="L189" s="13">
        <v>45169</v>
      </c>
      <c r="M189" s="8">
        <v>132</v>
      </c>
      <c r="N189" s="42" t="s">
        <v>320</v>
      </c>
      <c r="O189" s="35" t="s">
        <v>596</v>
      </c>
      <c r="P189" s="36" t="s">
        <v>1324</v>
      </c>
      <c r="Q189" s="36" t="s">
        <v>191</v>
      </c>
      <c r="R189" s="37" t="s">
        <v>205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546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168942.70297499999</v>
      </c>
      <c r="K190" s="126">
        <v>22422.55</v>
      </c>
      <c r="L190" s="13">
        <v>45169</v>
      </c>
      <c r="M190" s="8">
        <v>124</v>
      </c>
      <c r="N190" s="42" t="s">
        <v>585</v>
      </c>
      <c r="O190" s="35" t="s">
        <v>595</v>
      </c>
      <c r="P190" s="36" t="s">
        <v>1325</v>
      </c>
      <c r="Q190" s="36" t="s">
        <v>169</v>
      </c>
      <c r="R190" s="37" t="s">
        <v>205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46</v>
      </c>
      <c r="C191" s="15" t="s">
        <v>557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176959.18494000001</v>
      </c>
      <c r="K191" s="126">
        <v>23486.52</v>
      </c>
      <c r="L191" s="13">
        <v>45169</v>
      </c>
      <c r="M191" s="8">
        <v>132</v>
      </c>
      <c r="N191" s="42" t="s">
        <v>586</v>
      </c>
      <c r="O191" s="35" t="s">
        <v>595</v>
      </c>
      <c r="P191" s="36" t="s">
        <v>1326</v>
      </c>
      <c r="Q191" s="36" t="s">
        <v>169</v>
      </c>
      <c r="R191" s="37" t="s">
        <v>205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85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194988.48999</v>
      </c>
      <c r="K192" s="126">
        <v>25879.42</v>
      </c>
      <c r="L192" s="13">
        <v>45169</v>
      </c>
      <c r="M192" s="8">
        <v>127</v>
      </c>
      <c r="N192" s="42" t="s">
        <v>323</v>
      </c>
      <c r="O192" s="35" t="s">
        <v>596</v>
      </c>
      <c r="P192" s="36" t="s">
        <v>1327</v>
      </c>
      <c r="Q192" s="36" t="s">
        <v>169</v>
      </c>
      <c r="R192" s="37" t="s">
        <v>205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79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210561.3834514078</v>
      </c>
      <c r="K193" s="126">
        <v>27946.298155339809</v>
      </c>
      <c r="L193" s="13">
        <v>45169</v>
      </c>
      <c r="M193" s="8">
        <v>132</v>
      </c>
      <c r="N193" s="42" t="s">
        <v>324</v>
      </c>
      <c r="O193" s="35" t="s">
        <v>597</v>
      </c>
      <c r="P193" s="36" t="s">
        <v>1328</v>
      </c>
      <c r="Q193" s="36" t="s">
        <v>398</v>
      </c>
      <c r="R193" s="37" t="s">
        <v>399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1" customFormat="1" x14ac:dyDescent="0.25">
      <c r="A194" s="14" t="s">
        <v>43</v>
      </c>
      <c r="B194" s="15" t="s">
        <v>46</v>
      </c>
      <c r="C194" s="15" t="s">
        <v>546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174225.36696000001</v>
      </c>
      <c r="K194" s="126">
        <v>23123.68</v>
      </c>
      <c r="L194" s="13">
        <v>45169</v>
      </c>
      <c r="M194" s="8">
        <v>130</v>
      </c>
      <c r="N194" s="42" t="s">
        <v>587</v>
      </c>
      <c r="O194" s="35" t="s">
        <v>598</v>
      </c>
      <c r="P194" s="36" t="s">
        <v>1329</v>
      </c>
      <c r="Q194" s="36" t="s">
        <v>55</v>
      </c>
      <c r="R194" s="37" t="s">
        <v>206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46</v>
      </c>
      <c r="C195" s="15" t="s">
        <v>546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174505.34898000001</v>
      </c>
      <c r="K195" s="126">
        <v>23160.84</v>
      </c>
      <c r="L195" s="13">
        <v>45169</v>
      </c>
      <c r="M195" s="8">
        <v>128</v>
      </c>
      <c r="N195" s="42" t="s">
        <v>587</v>
      </c>
      <c r="O195" s="35" t="s">
        <v>598</v>
      </c>
      <c r="P195" s="36" t="s">
        <v>1329</v>
      </c>
      <c r="Q195" s="36" t="s">
        <v>55</v>
      </c>
      <c r="R195" s="37" t="s">
        <v>206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557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182846.79393000001</v>
      </c>
      <c r="K196" s="126">
        <v>24267.94</v>
      </c>
      <c r="L196" s="13">
        <v>45169</v>
      </c>
      <c r="M196" s="8">
        <v>133</v>
      </c>
      <c r="N196" s="42" t="s">
        <v>588</v>
      </c>
      <c r="O196" s="35" t="s">
        <v>598</v>
      </c>
      <c r="P196" s="36" t="s">
        <v>1330</v>
      </c>
      <c r="Q196" s="36" t="s">
        <v>55</v>
      </c>
      <c r="R196" s="37" t="s">
        <v>206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202786.65725723302</v>
      </c>
      <c r="K197" s="126">
        <v>26914.414660194176</v>
      </c>
      <c r="L197" s="13">
        <v>45169</v>
      </c>
      <c r="M197" s="8">
        <v>130</v>
      </c>
      <c r="N197" s="42" t="s">
        <v>589</v>
      </c>
      <c r="O197" s="35" t="s">
        <v>599</v>
      </c>
      <c r="P197" s="36" t="s">
        <v>1331</v>
      </c>
      <c r="Q197" s="36" t="s">
        <v>55</v>
      </c>
      <c r="R197" s="37" t="s">
        <v>206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216685.24949024274</v>
      </c>
      <c r="K198" s="126">
        <v>28759.074854368933</v>
      </c>
      <c r="L198" s="13">
        <v>45169</v>
      </c>
      <c r="M198" s="8">
        <v>130</v>
      </c>
      <c r="N198" s="42" t="s">
        <v>590</v>
      </c>
      <c r="O198" s="35" t="s">
        <v>600</v>
      </c>
      <c r="P198" s="36" t="s">
        <v>1332</v>
      </c>
      <c r="Q198" s="36" t="s">
        <v>400</v>
      </c>
      <c r="R198" s="37" t="s">
        <v>276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85</v>
      </c>
      <c r="D199" s="17" t="s">
        <v>411</v>
      </c>
      <c r="E199" s="17" t="s">
        <v>81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213351.48926694176</v>
      </c>
      <c r="K199" s="126">
        <v>28316.608834951458</v>
      </c>
      <c r="L199" s="13">
        <v>45169</v>
      </c>
      <c r="M199" s="8">
        <v>133</v>
      </c>
      <c r="N199" s="42" t="s">
        <v>591</v>
      </c>
      <c r="O199" s="35" t="s">
        <v>601</v>
      </c>
      <c r="P199" s="36" t="s">
        <v>1333</v>
      </c>
      <c r="Q199" s="36" t="s">
        <v>55</v>
      </c>
      <c r="R199" s="37" t="s">
        <v>261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79</v>
      </c>
      <c r="D200" s="17" t="s">
        <v>411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229444.59606305827</v>
      </c>
      <c r="K200" s="126">
        <v>30452.531165048546</v>
      </c>
      <c r="L200" s="13">
        <v>45169</v>
      </c>
      <c r="M200" s="8">
        <v>133</v>
      </c>
      <c r="N200" s="42" t="s">
        <v>592</v>
      </c>
      <c r="O200" s="35" t="s">
        <v>602</v>
      </c>
      <c r="P200" s="36" t="s">
        <v>1334</v>
      </c>
      <c r="Q200" s="36" t="s">
        <v>400</v>
      </c>
      <c r="R200" s="37" t="s">
        <v>263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184</v>
      </c>
      <c r="D201" s="17" t="s">
        <v>411</v>
      </c>
      <c r="E201" s="17" t="s">
        <v>81</v>
      </c>
      <c r="F201" s="17">
        <v>5</v>
      </c>
      <c r="G201" s="17" t="s">
        <v>51</v>
      </c>
      <c r="H201" s="17">
        <v>1591</v>
      </c>
      <c r="I201" s="18">
        <v>150</v>
      </c>
      <c r="J201" s="12">
        <v>244878.03178150486</v>
      </c>
      <c r="K201" s="126">
        <v>32500.900097087379</v>
      </c>
      <c r="L201" s="13">
        <v>45169</v>
      </c>
      <c r="M201" s="8">
        <v>154</v>
      </c>
      <c r="N201" s="42" t="s">
        <v>1301</v>
      </c>
      <c r="O201" s="35" t="s">
        <v>252</v>
      </c>
      <c r="P201" s="36" t="s">
        <v>982</v>
      </c>
      <c r="Q201" s="36" t="s">
        <v>253</v>
      </c>
      <c r="R201" s="37" t="s">
        <v>254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546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191881.86494999999</v>
      </c>
      <c r="K202" s="126">
        <v>25467.1</v>
      </c>
      <c r="L202" s="13">
        <v>45169</v>
      </c>
      <c r="M202" s="8">
        <v>118</v>
      </c>
      <c r="N202" s="42" t="s">
        <v>593</v>
      </c>
      <c r="O202" s="35" t="s">
        <v>197</v>
      </c>
      <c r="P202" s="36" t="s">
        <v>1335</v>
      </c>
      <c r="Q202" s="36" t="s">
        <v>208</v>
      </c>
      <c r="R202" s="37" t="s">
        <v>209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557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200705.81854849518</v>
      </c>
      <c r="K203" s="126">
        <v>26638.239902912625</v>
      </c>
      <c r="L203" s="13">
        <v>45169</v>
      </c>
      <c r="M203" s="8">
        <v>120</v>
      </c>
      <c r="N203" s="42" t="s">
        <v>594</v>
      </c>
      <c r="O203" s="35" t="s">
        <v>197</v>
      </c>
      <c r="P203" s="36" t="s">
        <v>1336</v>
      </c>
      <c r="Q203" s="36" t="s">
        <v>208</v>
      </c>
      <c r="R203" s="37" t="s">
        <v>209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s="141" customFormat="1" x14ac:dyDescent="0.25">
      <c r="A204" s="14" t="s">
        <v>43</v>
      </c>
      <c r="B204" s="15" t="s">
        <v>46</v>
      </c>
      <c r="C204" s="15" t="s">
        <v>85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219622.97298538836</v>
      </c>
      <c r="K204" s="126">
        <v>29148.977766990291</v>
      </c>
      <c r="L204" s="13">
        <v>45169</v>
      </c>
      <c r="M204" s="8">
        <v>121</v>
      </c>
      <c r="N204" s="42" t="s">
        <v>335</v>
      </c>
      <c r="O204" s="35" t="s">
        <v>198</v>
      </c>
      <c r="P204" s="36" t="s">
        <v>1337</v>
      </c>
      <c r="Q204" s="36" t="s">
        <v>208</v>
      </c>
      <c r="R204" s="37" t="s">
        <v>209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219928.88831548544</v>
      </c>
      <c r="K205" s="126">
        <v>29189.579708737863</v>
      </c>
      <c r="L205" s="13">
        <v>45169</v>
      </c>
      <c r="M205" s="8">
        <v>118</v>
      </c>
      <c r="N205" s="42" t="s">
        <v>335</v>
      </c>
      <c r="O205" s="35" t="s">
        <v>198</v>
      </c>
      <c r="P205" s="36" t="s">
        <v>1337</v>
      </c>
      <c r="Q205" s="36" t="s">
        <v>208</v>
      </c>
      <c r="R205" s="37" t="s">
        <v>209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79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233521.56521839806</v>
      </c>
      <c r="K206" s="126">
        <v>30993.637961165048</v>
      </c>
      <c r="L206" s="13">
        <v>45169</v>
      </c>
      <c r="M206" s="8">
        <v>121</v>
      </c>
      <c r="N206" s="42" t="s">
        <v>255</v>
      </c>
      <c r="O206" s="35" t="s">
        <v>280</v>
      </c>
      <c r="P206" s="36" t="s">
        <v>1444</v>
      </c>
      <c r="Q206" s="36" t="s">
        <v>404</v>
      </c>
      <c r="R206" s="37" t="s">
        <v>267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85</v>
      </c>
      <c r="D207" s="17" t="s">
        <v>411</v>
      </c>
      <c r="E207" s="17" t="s">
        <v>81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230289.63047082527</v>
      </c>
      <c r="K207" s="126">
        <v>30564.68650485437</v>
      </c>
      <c r="L207" s="13">
        <v>45169</v>
      </c>
      <c r="M207" s="8">
        <v>124</v>
      </c>
      <c r="N207" s="42" t="s">
        <v>336</v>
      </c>
      <c r="O207" s="35" t="s">
        <v>281</v>
      </c>
      <c r="P207" s="36" t="s">
        <v>1339</v>
      </c>
      <c r="Q207" s="36" t="s">
        <v>208</v>
      </c>
      <c r="R207" s="37" t="s">
        <v>211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s="4" customFormat="1" ht="15.75" thickBot="1" x14ac:dyDescent="0.3">
      <c r="A208" s="19" t="s">
        <v>43</v>
      </c>
      <c r="B208" s="20" t="s">
        <v>46</v>
      </c>
      <c r="C208" s="20" t="s">
        <v>79</v>
      </c>
      <c r="D208" s="22" t="s">
        <v>411</v>
      </c>
      <c r="E208" s="22" t="s">
        <v>81</v>
      </c>
      <c r="F208" s="22">
        <v>5</v>
      </c>
      <c r="G208" s="22" t="s">
        <v>58</v>
      </c>
      <c r="H208" s="22">
        <v>1598</v>
      </c>
      <c r="I208" s="23">
        <v>100</v>
      </c>
      <c r="J208" s="55">
        <v>244638.17133975727</v>
      </c>
      <c r="K208" s="127">
        <v>32469.065145631066</v>
      </c>
      <c r="L208" s="56">
        <v>45169</v>
      </c>
      <c r="M208" s="11">
        <v>126</v>
      </c>
      <c r="N208" s="43" t="s">
        <v>285</v>
      </c>
      <c r="O208" s="38" t="s">
        <v>286</v>
      </c>
      <c r="P208" s="39" t="s">
        <v>1338</v>
      </c>
      <c r="Q208" s="39" t="s">
        <v>404</v>
      </c>
      <c r="R208" s="40" t="s">
        <v>270</v>
      </c>
      <c r="S208" s="40"/>
      <c r="T208" s="40"/>
      <c r="U208" s="40"/>
      <c r="V208" s="40">
        <v>2024</v>
      </c>
      <c r="W208" s="40"/>
      <c r="X208" s="39"/>
      <c r="Y208" s="40"/>
      <c r="Z208" s="40"/>
      <c r="AA208" s="40"/>
      <c r="AB208" s="40"/>
      <c r="AC208" s="39"/>
      <c r="AD208" s="52"/>
      <c r="AE208" s="53"/>
      <c r="AF208" s="53"/>
      <c r="AG208" s="52"/>
      <c r="AH208" s="53"/>
      <c r="AI208" s="54"/>
    </row>
    <row r="209" spans="1:35" x14ac:dyDescent="0.25">
      <c r="A209" s="14" t="s">
        <v>43</v>
      </c>
      <c r="B209" s="15" t="s">
        <v>47</v>
      </c>
      <c r="C209" s="15" t="s">
        <v>84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>
        <v>73.599999999999994</v>
      </c>
      <c r="J209" s="12">
        <v>124204</v>
      </c>
      <c r="K209" s="126">
        <f t="shared" ref="K209:K259" si="4">J209/7.5345</f>
        <v>16484.703696330213</v>
      </c>
      <c r="L209" s="13">
        <v>44203</v>
      </c>
      <c r="M209" s="8">
        <v>128</v>
      </c>
      <c r="N209" s="42" t="s">
        <v>337</v>
      </c>
      <c r="O209" s="35" t="s">
        <v>200</v>
      </c>
      <c r="P209" s="36" t="s">
        <v>377</v>
      </c>
      <c r="Q209" s="36" t="s">
        <v>405</v>
      </c>
      <c r="R209" s="37" t="s">
        <v>205</v>
      </c>
      <c r="S209" s="37"/>
      <c r="T209" s="37"/>
      <c r="U209" s="37"/>
      <c r="V209" s="34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87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133944</v>
      </c>
      <c r="K210" s="126">
        <f t="shared" si="4"/>
        <v>17777.423850288673</v>
      </c>
      <c r="L210" s="13">
        <v>44203</v>
      </c>
      <c r="M210" s="8">
        <v>137</v>
      </c>
      <c r="N210" s="42" t="s">
        <v>338</v>
      </c>
      <c r="O210" s="35" t="s">
        <v>200</v>
      </c>
      <c r="P210" s="36" t="s">
        <v>378</v>
      </c>
      <c r="Q210" s="36" t="s">
        <v>405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145944</v>
      </c>
      <c r="K211" s="126">
        <f t="shared" si="4"/>
        <v>19370.097551264185</v>
      </c>
      <c r="L211" s="13">
        <v>44203</v>
      </c>
      <c r="M211" s="8">
        <v>137</v>
      </c>
      <c r="N211" s="42" t="s">
        <v>339</v>
      </c>
      <c r="O211" s="35" t="s">
        <v>200</v>
      </c>
      <c r="P211" s="36" t="s">
        <v>379</v>
      </c>
      <c r="Q211" s="36" t="s">
        <v>405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546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132204</v>
      </c>
      <c r="K212" s="126">
        <f t="shared" si="4"/>
        <v>17546.486163647223</v>
      </c>
      <c r="L212" s="13">
        <v>44203</v>
      </c>
      <c r="M212" s="8">
        <v>128</v>
      </c>
      <c r="N212" s="42" t="s">
        <v>583</v>
      </c>
      <c r="O212" s="35" t="s">
        <v>199</v>
      </c>
      <c r="P212" s="36" t="s">
        <v>584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84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340</v>
      </c>
      <c r="O213" s="35" t="s">
        <v>200</v>
      </c>
      <c r="P213" s="36" t="s">
        <v>380</v>
      </c>
      <c r="Q213" s="36" t="s">
        <v>53</v>
      </c>
      <c r="R213" s="37" t="s">
        <v>205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193</v>
      </c>
      <c r="J214" s="12">
        <v>131644</v>
      </c>
      <c r="K214" s="126">
        <f t="shared" si="4"/>
        <v>17472.161390935031</v>
      </c>
      <c r="L214" s="13">
        <v>44203</v>
      </c>
      <c r="M214" s="8">
        <v>132</v>
      </c>
      <c r="N214" s="42" t="s">
        <v>340</v>
      </c>
      <c r="O214" s="35" t="s">
        <v>200</v>
      </c>
      <c r="P214" s="36" t="s">
        <v>380</v>
      </c>
      <c r="Q214" s="36" t="s">
        <v>53</v>
      </c>
      <c r="R214" s="37" t="s">
        <v>205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557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140944</v>
      </c>
      <c r="K215" s="126">
        <f t="shared" si="4"/>
        <v>18706.483509191054</v>
      </c>
      <c r="L215" s="13">
        <v>44203</v>
      </c>
      <c r="M215" s="8">
        <v>137</v>
      </c>
      <c r="N215" s="42" t="s">
        <v>562</v>
      </c>
      <c r="O215" s="35" t="s">
        <v>199</v>
      </c>
      <c r="P215" s="36" t="s">
        <v>563</v>
      </c>
      <c r="Q215" s="36" t="s">
        <v>53</v>
      </c>
      <c r="R215" s="37" t="s">
        <v>205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557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141084</v>
      </c>
      <c r="K216" s="126">
        <f t="shared" si="4"/>
        <v>18725.064702369102</v>
      </c>
      <c r="L216" s="13">
        <v>44242</v>
      </c>
      <c r="M216" s="8">
        <v>136</v>
      </c>
      <c r="N216" s="42" t="s">
        <v>562</v>
      </c>
      <c r="O216" s="35" t="s">
        <v>199</v>
      </c>
      <c r="P216" s="36" t="s">
        <v>563</v>
      </c>
      <c r="Q216" s="36" t="s">
        <v>53</v>
      </c>
      <c r="R216" s="37" t="s">
        <v>205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140944</v>
      </c>
      <c r="K217" s="126">
        <f t="shared" si="4"/>
        <v>18706.483509191054</v>
      </c>
      <c r="L217" s="13">
        <v>44203</v>
      </c>
      <c r="M217" s="8">
        <v>137</v>
      </c>
      <c r="N217" s="42" t="s">
        <v>341</v>
      </c>
      <c r="O217" s="35" t="s">
        <v>200</v>
      </c>
      <c r="P217" s="36" t="s">
        <v>381</v>
      </c>
      <c r="Q217" s="36" t="s">
        <v>53</v>
      </c>
      <c r="R217" s="37" t="s">
        <v>205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155944</v>
      </c>
      <c r="K218" s="126">
        <f t="shared" si="4"/>
        <v>20697.325635410445</v>
      </c>
      <c r="L218" s="13">
        <v>44203</v>
      </c>
      <c r="M218" s="8">
        <v>137</v>
      </c>
      <c r="N218" s="42" t="s">
        <v>342</v>
      </c>
      <c r="O218" s="35" t="s">
        <v>200</v>
      </c>
      <c r="P218" s="36" t="s">
        <v>382</v>
      </c>
      <c r="Q218" s="36" t="s">
        <v>53</v>
      </c>
      <c r="R218" s="37" t="s">
        <v>205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166804</v>
      </c>
      <c r="K219" s="126">
        <f t="shared" si="4"/>
        <v>22138.695334793283</v>
      </c>
      <c r="L219" s="13">
        <v>44203</v>
      </c>
      <c r="M219" s="8">
        <v>138</v>
      </c>
      <c r="N219" s="42" t="s">
        <v>343</v>
      </c>
      <c r="O219" s="35" t="s">
        <v>383</v>
      </c>
      <c r="P219" s="36" t="s">
        <v>384</v>
      </c>
      <c r="Q219" s="36" t="s">
        <v>406</v>
      </c>
      <c r="R219" s="37" t="s">
        <v>399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84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138944</v>
      </c>
      <c r="K220" s="126">
        <f t="shared" si="4"/>
        <v>18441.037892361801</v>
      </c>
      <c r="L220" s="13">
        <v>44203</v>
      </c>
      <c r="M220" s="8">
        <v>137</v>
      </c>
      <c r="N220" s="42" t="s">
        <v>344</v>
      </c>
      <c r="O220" s="35" t="s">
        <v>201</v>
      </c>
      <c r="P220" s="36" t="s">
        <v>380</v>
      </c>
      <c r="Q220" s="36" t="s">
        <v>74</v>
      </c>
      <c r="R220" s="37" t="s">
        <v>407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162244</v>
      </c>
      <c r="K221" s="126">
        <f t="shared" si="4"/>
        <v>21533.479328422589</v>
      </c>
      <c r="L221" s="13">
        <v>44203</v>
      </c>
      <c r="M221" s="8">
        <v>142</v>
      </c>
      <c r="N221" s="42" t="s">
        <v>345</v>
      </c>
      <c r="O221" s="35" t="s">
        <v>201</v>
      </c>
      <c r="P221" s="36" t="s">
        <v>382</v>
      </c>
      <c r="Q221" s="36" t="s">
        <v>74</v>
      </c>
      <c r="R221" s="37" t="s">
        <v>407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173104</v>
      </c>
      <c r="K222" s="126">
        <f t="shared" si="4"/>
        <v>22974.849027805427</v>
      </c>
      <c r="L222" s="13">
        <v>44203</v>
      </c>
      <c r="M222" s="8">
        <v>143</v>
      </c>
      <c r="N222" s="42" t="s">
        <v>256</v>
      </c>
      <c r="O222" s="35" t="s">
        <v>257</v>
      </c>
      <c r="P222" s="36" t="s">
        <v>384</v>
      </c>
      <c r="Q222" s="36" t="s">
        <v>262</v>
      </c>
      <c r="R222" s="37" t="s">
        <v>276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77</v>
      </c>
      <c r="E223" s="17" t="s">
        <v>81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170104</v>
      </c>
      <c r="K223" s="126">
        <f t="shared" si="4"/>
        <v>22576.680602561548</v>
      </c>
      <c r="L223" s="13">
        <v>44203</v>
      </c>
      <c r="M223" s="8">
        <v>143</v>
      </c>
      <c r="N223" s="42" t="s">
        <v>346</v>
      </c>
      <c r="O223" s="35" t="s">
        <v>259</v>
      </c>
      <c r="P223" s="36" t="s">
        <v>385</v>
      </c>
      <c r="Q223" s="36" t="s">
        <v>74</v>
      </c>
      <c r="R223" s="37" t="s">
        <v>408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184964</v>
      </c>
      <c r="K224" s="126">
        <f t="shared" si="4"/>
        <v>24548.941535602891</v>
      </c>
      <c r="L224" s="13">
        <v>44203</v>
      </c>
      <c r="M224" s="8">
        <v>144</v>
      </c>
      <c r="N224" s="42" t="s">
        <v>258</v>
      </c>
      <c r="O224" s="35" t="s">
        <v>260</v>
      </c>
      <c r="P224" s="36" t="s">
        <v>386</v>
      </c>
      <c r="Q224" s="36" t="s">
        <v>262</v>
      </c>
      <c r="R224" s="37" t="s">
        <v>263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84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1598</v>
      </c>
      <c r="I225" s="18">
        <v>85</v>
      </c>
      <c r="J225" s="12">
        <v>145974</v>
      </c>
      <c r="K225" s="126">
        <f t="shared" si="4"/>
        <v>19374.079235516623</v>
      </c>
      <c r="L225" s="13">
        <v>44203</v>
      </c>
      <c r="M225" s="8">
        <v>123</v>
      </c>
      <c r="N225" s="42" t="s">
        <v>347</v>
      </c>
      <c r="O225" s="35" t="s">
        <v>203</v>
      </c>
      <c r="P225" s="36" t="s">
        <v>387</v>
      </c>
      <c r="Q225" s="36" t="s">
        <v>210</v>
      </c>
      <c r="R225" s="37" t="s">
        <v>207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87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156894</v>
      </c>
      <c r="K226" s="126">
        <f t="shared" si="4"/>
        <v>20823.41230340434</v>
      </c>
      <c r="L226" s="13">
        <v>44203</v>
      </c>
      <c r="M226" s="8">
        <v>127</v>
      </c>
      <c r="N226" s="42" t="s">
        <v>348</v>
      </c>
      <c r="O226" s="35" t="s">
        <v>203</v>
      </c>
      <c r="P226" s="36" t="s">
        <v>781</v>
      </c>
      <c r="Q226" s="36" t="s">
        <v>210</v>
      </c>
      <c r="R226" s="37" t="s">
        <v>207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168209</v>
      </c>
      <c r="K227" s="126">
        <f t="shared" si="4"/>
        <v>22325.170880615831</v>
      </c>
      <c r="L227" s="13">
        <v>44203</v>
      </c>
      <c r="M227" s="8">
        <v>128</v>
      </c>
      <c r="N227" s="42" t="s">
        <v>349</v>
      </c>
      <c r="O227" s="35" t="s">
        <v>203</v>
      </c>
      <c r="P227" s="36" t="s">
        <v>388</v>
      </c>
      <c r="Q227" s="36" t="s">
        <v>210</v>
      </c>
      <c r="R227" s="37" t="s">
        <v>207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179024</v>
      </c>
      <c r="K228" s="126">
        <f t="shared" si="4"/>
        <v>23760.568053620013</v>
      </c>
      <c r="L228" s="13">
        <v>44203</v>
      </c>
      <c r="M228" s="8">
        <v>129</v>
      </c>
      <c r="N228" s="42" t="s">
        <v>350</v>
      </c>
      <c r="O228" s="35" t="s">
        <v>265</v>
      </c>
      <c r="P228" s="36" t="s">
        <v>389</v>
      </c>
      <c r="Q228" s="36" t="s">
        <v>409</v>
      </c>
      <c r="R228" s="37" t="s">
        <v>402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77</v>
      </c>
      <c r="E229" s="17" t="s">
        <v>81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176469</v>
      </c>
      <c r="K229" s="126">
        <f t="shared" si="4"/>
        <v>23421.461278120645</v>
      </c>
      <c r="L229" s="13">
        <v>44203</v>
      </c>
      <c r="M229" s="8">
        <v>132</v>
      </c>
      <c r="N229" s="42" t="s">
        <v>351</v>
      </c>
      <c r="O229" s="35" t="s">
        <v>204</v>
      </c>
      <c r="P229" s="36" t="s">
        <v>390</v>
      </c>
      <c r="Q229" s="36" t="s">
        <v>210</v>
      </c>
      <c r="R229" s="37" t="s">
        <v>282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79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189284</v>
      </c>
      <c r="K230" s="126">
        <f t="shared" si="4"/>
        <v>25122.304067954075</v>
      </c>
      <c r="L230" s="13">
        <v>44203</v>
      </c>
      <c r="M230" s="8">
        <v>133</v>
      </c>
      <c r="N230" s="42" t="s">
        <v>352</v>
      </c>
      <c r="O230" s="35" t="s">
        <v>269</v>
      </c>
      <c r="P230" s="36" t="s">
        <v>391</v>
      </c>
      <c r="Q230" s="36" t="s">
        <v>409</v>
      </c>
      <c r="R230" s="37" t="s">
        <v>403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84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148394</v>
      </c>
      <c r="K231" s="126">
        <f t="shared" si="4"/>
        <v>19695.268431880017</v>
      </c>
      <c r="L231" s="13">
        <v>44203</v>
      </c>
      <c r="M231" s="8">
        <v>127</v>
      </c>
      <c r="N231" s="42" t="s">
        <v>353</v>
      </c>
      <c r="O231" s="35" t="s">
        <v>203</v>
      </c>
      <c r="P231" s="36" t="s">
        <v>392</v>
      </c>
      <c r="Q231" s="36" t="s">
        <v>62</v>
      </c>
      <c r="R231" s="37" t="s">
        <v>410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87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159654</v>
      </c>
      <c r="K232" s="126">
        <f t="shared" si="4"/>
        <v>21189.727254628706</v>
      </c>
      <c r="L232" s="13">
        <v>44203</v>
      </c>
      <c r="M232" s="8">
        <v>131</v>
      </c>
      <c r="N232" s="42" t="s">
        <v>354</v>
      </c>
      <c r="O232" s="35" t="s">
        <v>203</v>
      </c>
      <c r="P232" s="36" t="s">
        <v>393</v>
      </c>
      <c r="Q232" s="36" t="s">
        <v>62</v>
      </c>
      <c r="R232" s="37" t="s">
        <v>410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85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172469</v>
      </c>
      <c r="K233" s="126">
        <f t="shared" si="4"/>
        <v>22890.57004446214</v>
      </c>
      <c r="L233" s="13">
        <v>44203</v>
      </c>
      <c r="M233" s="8">
        <v>132</v>
      </c>
      <c r="N233" s="42" t="s">
        <v>355</v>
      </c>
      <c r="O233" s="35" t="s">
        <v>203</v>
      </c>
      <c r="P233" s="36" t="s">
        <v>394</v>
      </c>
      <c r="Q233" s="36" t="s">
        <v>62</v>
      </c>
      <c r="R233" s="37" t="s">
        <v>410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183284</v>
      </c>
      <c r="K234" s="126">
        <f t="shared" si="4"/>
        <v>24325.967217466321</v>
      </c>
      <c r="L234" s="13">
        <v>44203</v>
      </c>
      <c r="M234" s="8">
        <v>133</v>
      </c>
      <c r="N234" s="42" t="s">
        <v>264</v>
      </c>
      <c r="O234" s="35" t="s">
        <v>265</v>
      </c>
      <c r="P234" s="36" t="s">
        <v>395</v>
      </c>
      <c r="Q234" s="36" t="s">
        <v>266</v>
      </c>
      <c r="R234" s="37" t="s">
        <v>267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180729</v>
      </c>
      <c r="K235" s="126">
        <f t="shared" si="4"/>
        <v>23986.86044196695</v>
      </c>
      <c r="L235" s="13">
        <v>44203</v>
      </c>
      <c r="M235" s="8">
        <v>136</v>
      </c>
      <c r="N235" s="42" t="s">
        <v>356</v>
      </c>
      <c r="O235" s="35" t="s">
        <v>204</v>
      </c>
      <c r="P235" s="36" t="s">
        <v>396</v>
      </c>
      <c r="Q235" s="36" t="s">
        <v>62</v>
      </c>
      <c r="R235" s="37" t="s">
        <v>282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s="4" customFormat="1" ht="15.75" thickBot="1" x14ac:dyDescent="0.3">
      <c r="A236" s="19" t="s">
        <v>43</v>
      </c>
      <c r="B236" s="20" t="s">
        <v>47</v>
      </c>
      <c r="C236" s="20" t="s">
        <v>79</v>
      </c>
      <c r="D236" s="22" t="s">
        <v>77</v>
      </c>
      <c r="E236" s="22" t="s">
        <v>81</v>
      </c>
      <c r="F236" s="22">
        <v>5</v>
      </c>
      <c r="G236" s="22" t="s">
        <v>58</v>
      </c>
      <c r="H236" s="22">
        <v>1598</v>
      </c>
      <c r="I236" s="23">
        <v>100</v>
      </c>
      <c r="J236" s="55">
        <v>193544</v>
      </c>
      <c r="K236" s="127">
        <f t="shared" si="4"/>
        <v>25687.703231800384</v>
      </c>
      <c r="L236" s="56">
        <v>44203</v>
      </c>
      <c r="M236" s="11">
        <v>137</v>
      </c>
      <c r="N236" s="43" t="s">
        <v>268</v>
      </c>
      <c r="O236" s="38" t="s">
        <v>269</v>
      </c>
      <c r="P236" s="39" t="s">
        <v>397</v>
      </c>
      <c r="Q236" s="39" t="s">
        <v>266</v>
      </c>
      <c r="R236" s="40" t="s">
        <v>270</v>
      </c>
      <c r="S236" s="40"/>
      <c r="T236" s="40"/>
      <c r="U236" s="40"/>
      <c r="V236" s="40">
        <v>2020</v>
      </c>
      <c r="W236" s="40"/>
      <c r="X236" s="39"/>
      <c r="Y236" s="40"/>
      <c r="Z236" s="40"/>
      <c r="AA236" s="40"/>
      <c r="AB236" s="40"/>
      <c r="AC236" s="39"/>
      <c r="AD236" s="52"/>
      <c r="AE236" s="53"/>
      <c r="AF236" s="53"/>
      <c r="AG236" s="52"/>
      <c r="AH236" s="53"/>
      <c r="AI236" s="54"/>
    </row>
    <row r="237" spans="1:35" x14ac:dyDescent="0.25">
      <c r="A237" s="14" t="s">
        <v>43</v>
      </c>
      <c r="B237" s="15" t="s">
        <v>47</v>
      </c>
      <c r="C237" s="15" t="s">
        <v>546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>
        <v>73.599999999999994</v>
      </c>
      <c r="J237" s="12">
        <v>129364</v>
      </c>
      <c r="K237" s="126">
        <f t="shared" si="4"/>
        <v>17169.553387749685</v>
      </c>
      <c r="L237" s="13">
        <v>44322</v>
      </c>
      <c r="M237" s="8">
        <v>134</v>
      </c>
      <c r="N237" s="42" t="s">
        <v>603</v>
      </c>
      <c r="O237" s="35" t="s">
        <v>614</v>
      </c>
      <c r="P237" s="36" t="s">
        <v>839</v>
      </c>
      <c r="Q237" s="36" t="s">
        <v>405</v>
      </c>
      <c r="R237" s="37" t="s">
        <v>205</v>
      </c>
      <c r="S237" s="37"/>
      <c r="T237" s="37"/>
      <c r="U237" s="37"/>
      <c r="V237" s="34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557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137364</v>
      </c>
      <c r="K238" s="126">
        <f t="shared" si="4"/>
        <v>18231.335855066693</v>
      </c>
      <c r="L238" s="13">
        <v>44470</v>
      </c>
      <c r="M238" s="8">
        <v>134</v>
      </c>
      <c r="N238" s="42" t="s">
        <v>604</v>
      </c>
      <c r="O238" s="35" t="s">
        <v>614</v>
      </c>
      <c r="P238" s="36" t="s">
        <v>749</v>
      </c>
      <c r="Q238" s="36" t="s">
        <v>405</v>
      </c>
      <c r="R238" s="37" t="s">
        <v>205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85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156224</v>
      </c>
      <c r="K239" s="126">
        <f t="shared" si="4"/>
        <v>20734.488021766538</v>
      </c>
      <c r="L239" s="13">
        <v>44470</v>
      </c>
      <c r="M239" s="8">
        <v>135</v>
      </c>
      <c r="N239" s="42" t="s">
        <v>339</v>
      </c>
      <c r="O239" s="35" t="s">
        <v>615</v>
      </c>
      <c r="P239" s="36" t="s">
        <v>750</v>
      </c>
      <c r="Q239" s="36" t="s">
        <v>405</v>
      </c>
      <c r="R239" s="37" t="s">
        <v>205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546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137624</v>
      </c>
      <c r="K240" s="126">
        <f t="shared" si="4"/>
        <v>18265.843785254496</v>
      </c>
      <c r="L240" s="13">
        <v>44470</v>
      </c>
      <c r="M240" s="8">
        <v>125</v>
      </c>
      <c r="N240" s="42" t="s">
        <v>583</v>
      </c>
      <c r="O240" s="35" t="s">
        <v>614</v>
      </c>
      <c r="P240" s="36" t="s">
        <v>838</v>
      </c>
      <c r="Q240" s="36" t="s">
        <v>53</v>
      </c>
      <c r="R240" s="37" t="s">
        <v>205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557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146364</v>
      </c>
      <c r="K241" s="126">
        <f t="shared" si="4"/>
        <v>19425.841130798326</v>
      </c>
      <c r="L241" s="13">
        <v>44580</v>
      </c>
      <c r="M241" s="8">
        <v>134</v>
      </c>
      <c r="N241" s="42" t="s">
        <v>605</v>
      </c>
      <c r="O241" s="35" t="s">
        <v>614</v>
      </c>
      <c r="P241" s="36" t="s">
        <v>751</v>
      </c>
      <c r="Q241" s="36" t="s">
        <v>53</v>
      </c>
      <c r="R241" s="37" t="s">
        <v>205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163364</v>
      </c>
      <c r="K242" s="126">
        <f t="shared" si="4"/>
        <v>21682.12887384697</v>
      </c>
      <c r="L242" s="13">
        <v>44470</v>
      </c>
      <c r="M242" s="8">
        <v>134</v>
      </c>
      <c r="N242" s="42" t="s">
        <v>342</v>
      </c>
      <c r="O242" s="35" t="s">
        <v>615</v>
      </c>
      <c r="P242" s="36" t="s">
        <v>752</v>
      </c>
      <c r="Q242" s="36" t="s">
        <v>53</v>
      </c>
      <c r="R242" s="37" t="s">
        <v>205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193</v>
      </c>
      <c r="J243" s="12">
        <v>174224</v>
      </c>
      <c r="K243" s="126">
        <f t="shared" si="4"/>
        <v>23123.498573229808</v>
      </c>
      <c r="L243" s="13">
        <v>44470</v>
      </c>
      <c r="M243" s="8">
        <v>135</v>
      </c>
      <c r="N243" s="42" t="s">
        <v>343</v>
      </c>
      <c r="O243" s="35" t="s">
        <v>616</v>
      </c>
      <c r="P243" s="36" t="s">
        <v>767</v>
      </c>
      <c r="Q243" s="36" t="s">
        <v>406</v>
      </c>
      <c r="R243" s="37" t="s">
        <v>399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546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142924</v>
      </c>
      <c r="K244" s="126">
        <f t="shared" si="4"/>
        <v>18969.274669852013</v>
      </c>
      <c r="L244" s="13">
        <v>44470</v>
      </c>
      <c r="M244" s="8">
        <v>130</v>
      </c>
      <c r="N244" s="42" t="s">
        <v>606</v>
      </c>
      <c r="O244" s="35" t="s">
        <v>617</v>
      </c>
      <c r="P244" s="36" t="s">
        <v>840</v>
      </c>
      <c r="Q244" s="36" t="s">
        <v>74</v>
      </c>
      <c r="R244" s="37" t="s">
        <v>407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557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150224</v>
      </c>
      <c r="K245" s="126">
        <f t="shared" si="4"/>
        <v>19938.151171278783</v>
      </c>
      <c r="L245" s="13">
        <v>44470</v>
      </c>
      <c r="M245" s="8">
        <v>135</v>
      </c>
      <c r="N245" s="42" t="s">
        <v>607</v>
      </c>
      <c r="O245" s="35" t="s">
        <v>617</v>
      </c>
      <c r="P245" s="36" t="s">
        <v>753</v>
      </c>
      <c r="Q245" s="36" t="s">
        <v>74</v>
      </c>
      <c r="R245" s="37" t="s">
        <v>407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85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169644</v>
      </c>
      <c r="K246" s="126">
        <f t="shared" si="4"/>
        <v>22515.628110690821</v>
      </c>
      <c r="L246" s="13">
        <v>44470</v>
      </c>
      <c r="M246" s="8">
        <v>132</v>
      </c>
      <c r="N246" s="42" t="s">
        <v>608</v>
      </c>
      <c r="O246" s="35" t="s">
        <v>618</v>
      </c>
      <c r="P246" s="36" t="s">
        <v>754</v>
      </c>
      <c r="Q246" s="36" t="s">
        <v>74</v>
      </c>
      <c r="R246" s="37" t="s">
        <v>407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79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180644</v>
      </c>
      <c r="K247" s="126">
        <f t="shared" si="4"/>
        <v>23975.579003251707</v>
      </c>
      <c r="L247" s="13">
        <v>44470</v>
      </c>
      <c r="M247" s="8">
        <v>132</v>
      </c>
      <c r="N247" s="42" t="s">
        <v>609</v>
      </c>
      <c r="O247" s="35" t="s">
        <v>619</v>
      </c>
      <c r="P247" s="36" t="s">
        <v>778</v>
      </c>
      <c r="Q247" s="36" t="s">
        <v>262</v>
      </c>
      <c r="R247" s="37" t="s">
        <v>276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85</v>
      </c>
      <c r="D248" s="17" t="s">
        <v>77</v>
      </c>
      <c r="E248" s="17" t="s">
        <v>81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179804</v>
      </c>
      <c r="K248" s="126">
        <f t="shared" si="4"/>
        <v>23864.091844183422</v>
      </c>
      <c r="L248" s="13">
        <v>44470</v>
      </c>
      <c r="M248" s="8">
        <v>138</v>
      </c>
      <c r="N248" s="42" t="s">
        <v>610</v>
      </c>
      <c r="O248" s="35" t="s">
        <v>620</v>
      </c>
      <c r="P248" s="36" t="s">
        <v>755</v>
      </c>
      <c r="Q248" s="36" t="s">
        <v>74</v>
      </c>
      <c r="R248" s="37" t="s">
        <v>408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79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192804</v>
      </c>
      <c r="K249" s="126">
        <f t="shared" si="4"/>
        <v>25589.488353573561</v>
      </c>
      <c r="L249" s="13">
        <v>44470</v>
      </c>
      <c r="M249" s="8">
        <v>138</v>
      </c>
      <c r="N249" s="42" t="s">
        <v>611</v>
      </c>
      <c r="O249" s="35" t="s">
        <v>621</v>
      </c>
      <c r="P249" s="36" t="s">
        <v>841</v>
      </c>
      <c r="Q249" s="36" t="s">
        <v>262</v>
      </c>
      <c r="R249" s="37" t="s">
        <v>263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193364</v>
      </c>
      <c r="K250" s="126">
        <f t="shared" si="4"/>
        <v>25663.81312628575</v>
      </c>
      <c r="L250" s="13">
        <v>44470</v>
      </c>
      <c r="M250" s="8">
        <v>134</v>
      </c>
      <c r="N250" s="42" t="s">
        <v>611</v>
      </c>
      <c r="O250" s="35" t="s">
        <v>621</v>
      </c>
      <c r="P250" s="36" t="s">
        <v>841</v>
      </c>
      <c r="Q250" s="36" t="s">
        <v>262</v>
      </c>
      <c r="R250" s="37" t="s">
        <v>263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546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162184</v>
      </c>
      <c r="K251" s="126">
        <f t="shared" si="4"/>
        <v>21525.51595991771</v>
      </c>
      <c r="L251" s="13">
        <v>44615</v>
      </c>
      <c r="M251" s="8">
        <v>121</v>
      </c>
      <c r="N251" s="42" t="s">
        <v>612</v>
      </c>
      <c r="O251" s="35" t="s">
        <v>202</v>
      </c>
      <c r="P251" s="36" t="s">
        <v>1081</v>
      </c>
      <c r="Q251" s="36" t="s">
        <v>62</v>
      </c>
      <c r="R251" s="37" t="s">
        <v>410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557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169974</v>
      </c>
      <c r="K252" s="126">
        <f t="shared" si="4"/>
        <v>22559.426637467648</v>
      </c>
      <c r="L252" s="13">
        <v>44580</v>
      </c>
      <c r="M252" s="8">
        <v>123</v>
      </c>
      <c r="N252" s="42" t="s">
        <v>613</v>
      </c>
      <c r="O252" s="35" t="s">
        <v>202</v>
      </c>
      <c r="P252" s="36" t="s">
        <v>756</v>
      </c>
      <c r="Q252" s="36" t="s">
        <v>62</v>
      </c>
      <c r="R252" s="37" t="s">
        <v>410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189079</v>
      </c>
      <c r="K253" s="126">
        <f t="shared" si="4"/>
        <v>25095.095892229077</v>
      </c>
      <c r="L253" s="13">
        <v>44580</v>
      </c>
      <c r="M253" s="8">
        <v>122</v>
      </c>
      <c r="N253" s="42" t="s">
        <v>355</v>
      </c>
      <c r="O253" s="35" t="s">
        <v>203</v>
      </c>
      <c r="P253" s="36" t="s">
        <v>757</v>
      </c>
      <c r="Q253" s="36" t="s">
        <v>62</v>
      </c>
      <c r="R253" s="37" t="s">
        <v>410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195869</v>
      </c>
      <c r="K254" s="126">
        <f t="shared" si="4"/>
        <v>25996.28376136439</v>
      </c>
      <c r="L254" s="13">
        <v>44263</v>
      </c>
      <c r="M254" s="8">
        <v>124</v>
      </c>
      <c r="N254" s="42" t="s">
        <v>264</v>
      </c>
      <c r="O254" s="35" t="s">
        <v>265</v>
      </c>
      <c r="P254" s="36" t="s">
        <v>779</v>
      </c>
      <c r="Q254" s="36" t="s">
        <v>266</v>
      </c>
      <c r="R254" s="37" t="s">
        <v>267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196079</v>
      </c>
      <c r="K255" s="126">
        <f t="shared" si="4"/>
        <v>26024.155551131462</v>
      </c>
      <c r="L255" s="13">
        <v>44322</v>
      </c>
      <c r="M255" s="8">
        <v>122</v>
      </c>
      <c r="N255" s="42" t="s">
        <v>264</v>
      </c>
      <c r="O255" s="35" t="s">
        <v>265</v>
      </c>
      <c r="P255" s="36" t="s">
        <v>779</v>
      </c>
      <c r="Q255" s="36" t="s">
        <v>266</v>
      </c>
      <c r="R255" s="37" t="s">
        <v>267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85</v>
      </c>
      <c r="D256" s="17" t="s">
        <v>77</v>
      </c>
      <c r="E256" s="17" t="s">
        <v>81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195974</v>
      </c>
      <c r="K256" s="126">
        <f t="shared" si="4"/>
        <v>26010.219656247926</v>
      </c>
      <c r="L256" s="13">
        <v>44263</v>
      </c>
      <c r="M256" s="8">
        <v>123</v>
      </c>
      <c r="N256" s="42" t="s">
        <v>356</v>
      </c>
      <c r="O256" s="35" t="s">
        <v>204</v>
      </c>
      <c r="P256" s="36" t="s">
        <v>758</v>
      </c>
      <c r="Q256" s="36" t="s">
        <v>62</v>
      </c>
      <c r="R256" s="37" t="s">
        <v>282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195579</v>
      </c>
      <c r="K257" s="126">
        <f t="shared" si="4"/>
        <v>25957.794146924149</v>
      </c>
      <c r="L257" s="13">
        <v>44322</v>
      </c>
      <c r="M257" s="8">
        <v>126</v>
      </c>
      <c r="N257" s="42" t="s">
        <v>356</v>
      </c>
      <c r="O257" s="35" t="s">
        <v>204</v>
      </c>
      <c r="P257" s="36" t="s">
        <v>758</v>
      </c>
      <c r="Q257" s="36" t="s">
        <v>62</v>
      </c>
      <c r="R257" s="37" t="s">
        <v>282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s="4" customFormat="1" ht="15.75" thickBot="1" x14ac:dyDescent="0.3">
      <c r="A258" s="19" t="s">
        <v>43</v>
      </c>
      <c r="B258" s="20" t="s">
        <v>47</v>
      </c>
      <c r="C258" s="20" t="s">
        <v>79</v>
      </c>
      <c r="D258" s="22" t="s">
        <v>77</v>
      </c>
      <c r="E258" s="22" t="s">
        <v>81</v>
      </c>
      <c r="F258" s="22">
        <v>5</v>
      </c>
      <c r="G258" s="22" t="s">
        <v>58</v>
      </c>
      <c r="H258" s="22">
        <v>1598</v>
      </c>
      <c r="I258" s="23">
        <v>100</v>
      </c>
      <c r="J258" s="55">
        <v>208329.12650485439</v>
      </c>
      <c r="K258" s="127">
        <f t="shared" si="4"/>
        <v>27650.026744290182</v>
      </c>
      <c r="L258" s="56">
        <v>44470</v>
      </c>
      <c r="M258" s="11">
        <v>126</v>
      </c>
      <c r="N258" s="43" t="s">
        <v>268</v>
      </c>
      <c r="O258" s="38" t="s">
        <v>269</v>
      </c>
      <c r="P258" s="39" t="s">
        <v>780</v>
      </c>
      <c r="Q258" s="39" t="s">
        <v>266</v>
      </c>
      <c r="R258" s="40" t="s">
        <v>270</v>
      </c>
      <c r="S258" s="40"/>
      <c r="T258" s="40"/>
      <c r="U258" s="40"/>
      <c r="V258" s="40">
        <v>2021</v>
      </c>
      <c r="W258" s="40"/>
      <c r="X258" s="39"/>
      <c r="Y258" s="40"/>
      <c r="Z258" s="40"/>
      <c r="AA258" s="40"/>
      <c r="AB258" s="40"/>
      <c r="AC258" s="39"/>
      <c r="AD258" s="52"/>
      <c r="AE258" s="53"/>
      <c r="AF258" s="53"/>
      <c r="AG258" s="52"/>
      <c r="AH258" s="53"/>
      <c r="AI258" s="54"/>
    </row>
    <row r="259" spans="1:35" x14ac:dyDescent="0.25">
      <c r="A259" s="14" t="s">
        <v>43</v>
      </c>
      <c r="B259" s="15" t="s">
        <v>47</v>
      </c>
      <c r="C259" s="15" t="s">
        <v>546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143364</v>
      </c>
      <c r="K259" s="126">
        <f t="shared" si="4"/>
        <v>19027.672705554447</v>
      </c>
      <c r="L259" s="13">
        <v>44713</v>
      </c>
      <c r="M259" s="8">
        <v>134</v>
      </c>
      <c r="N259" s="42" t="s">
        <v>603</v>
      </c>
      <c r="O259" s="35" t="s">
        <v>614</v>
      </c>
      <c r="P259" s="36" t="s">
        <v>936</v>
      </c>
      <c r="Q259" s="36" t="s">
        <v>405</v>
      </c>
      <c r="R259" s="37" t="s">
        <v>205</v>
      </c>
      <c r="S259" s="37"/>
      <c r="T259" s="37"/>
      <c r="U259" s="37"/>
      <c r="V259" s="34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557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151364</v>
      </c>
      <c r="K260" s="126">
        <f t="shared" ref="K260:K348" si="5">J260/7.5345</f>
        <v>20089.455172871458</v>
      </c>
      <c r="L260" s="13">
        <v>44713</v>
      </c>
      <c r="M260" s="8">
        <v>134</v>
      </c>
      <c r="N260" s="42" t="s">
        <v>604</v>
      </c>
      <c r="O260" s="35" t="s">
        <v>614</v>
      </c>
      <c r="P260" s="36" t="s">
        <v>937</v>
      </c>
      <c r="Q260" s="36" t="s">
        <v>405</v>
      </c>
      <c r="R260" s="37" t="s">
        <v>205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85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170224</v>
      </c>
      <c r="K261" s="126">
        <f t="shared" si="5"/>
        <v>22592.607339571303</v>
      </c>
      <c r="L261" s="13">
        <v>44713</v>
      </c>
      <c r="M261" s="8">
        <v>135</v>
      </c>
      <c r="N261" s="42" t="s">
        <v>339</v>
      </c>
      <c r="O261" s="35" t="s">
        <v>615</v>
      </c>
      <c r="P261" s="36" t="s">
        <v>938</v>
      </c>
      <c r="Q261" s="36" t="s">
        <v>405</v>
      </c>
      <c r="R261" s="37" t="s">
        <v>205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546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151624</v>
      </c>
      <c r="K262" s="126">
        <f t="shared" si="5"/>
        <v>20123.963103059261</v>
      </c>
      <c r="L262" s="13">
        <v>44713</v>
      </c>
      <c r="M262" s="8">
        <v>125</v>
      </c>
      <c r="N262" s="42" t="s">
        <v>583</v>
      </c>
      <c r="O262" s="35" t="s">
        <v>614</v>
      </c>
      <c r="P262" s="36" t="s">
        <v>939</v>
      </c>
      <c r="Q262" s="36" t="s">
        <v>53</v>
      </c>
      <c r="R262" s="37" t="s">
        <v>205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557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193</v>
      </c>
      <c r="J263" s="12">
        <v>158364</v>
      </c>
      <c r="K263" s="126">
        <f t="shared" si="5"/>
        <v>21018.514831773839</v>
      </c>
      <c r="L263" s="13">
        <v>44713</v>
      </c>
      <c r="M263" s="8">
        <v>134</v>
      </c>
      <c r="N263" s="42" t="s">
        <v>605</v>
      </c>
      <c r="O263" s="35" t="s">
        <v>614</v>
      </c>
      <c r="P263" s="36" t="s">
        <v>940</v>
      </c>
      <c r="Q263" s="36" t="s">
        <v>53</v>
      </c>
      <c r="R263" s="37" t="s">
        <v>205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193</v>
      </c>
      <c r="J264" s="12">
        <v>178204</v>
      </c>
      <c r="K264" s="126">
        <f t="shared" si="5"/>
        <v>23651.735350720021</v>
      </c>
      <c r="L264" s="13">
        <v>44713</v>
      </c>
      <c r="M264" s="8">
        <v>128</v>
      </c>
      <c r="N264" s="42" t="s">
        <v>342</v>
      </c>
      <c r="O264" s="35" t="s">
        <v>615</v>
      </c>
      <c r="P264" s="36" t="s">
        <v>941</v>
      </c>
      <c r="Q264" s="36" t="s">
        <v>53</v>
      </c>
      <c r="R264" s="37" t="s">
        <v>205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188224</v>
      </c>
      <c r="K265" s="126">
        <f t="shared" si="5"/>
        <v>24981.617891034573</v>
      </c>
      <c r="L265" s="13">
        <v>44713</v>
      </c>
      <c r="M265" s="8">
        <v>135</v>
      </c>
      <c r="N265" s="42" t="s">
        <v>343</v>
      </c>
      <c r="O265" s="35" t="s">
        <v>616</v>
      </c>
      <c r="P265" s="36" t="s">
        <v>942</v>
      </c>
      <c r="Q265" s="36" t="s">
        <v>406</v>
      </c>
      <c r="R265" s="37" t="s">
        <v>399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546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156924</v>
      </c>
      <c r="K266" s="126">
        <f t="shared" si="5"/>
        <v>20827.393987656778</v>
      </c>
      <c r="L266" s="13">
        <v>44713</v>
      </c>
      <c r="M266" s="8">
        <v>130</v>
      </c>
      <c r="N266" s="42" t="s">
        <v>606</v>
      </c>
      <c r="O266" s="35" t="s">
        <v>617</v>
      </c>
      <c r="P266" s="36" t="s">
        <v>943</v>
      </c>
      <c r="Q266" s="36" t="s">
        <v>74</v>
      </c>
      <c r="R266" s="37" t="s">
        <v>407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557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164224</v>
      </c>
      <c r="K267" s="126">
        <f t="shared" si="5"/>
        <v>21796.270489083548</v>
      </c>
      <c r="L267" s="13">
        <v>44713</v>
      </c>
      <c r="M267" s="8">
        <v>135</v>
      </c>
      <c r="N267" s="42" t="s">
        <v>607</v>
      </c>
      <c r="O267" s="35" t="s">
        <v>617</v>
      </c>
      <c r="P267" s="36" t="s">
        <v>944</v>
      </c>
      <c r="Q267" s="36" t="s">
        <v>74</v>
      </c>
      <c r="R267" s="37" t="s">
        <v>407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183644</v>
      </c>
      <c r="K268" s="126">
        <f t="shared" si="5"/>
        <v>24373.747428495586</v>
      </c>
      <c r="L268" s="13">
        <v>44713</v>
      </c>
      <c r="M268" s="8">
        <v>132</v>
      </c>
      <c r="N268" s="42" t="s">
        <v>608</v>
      </c>
      <c r="O268" s="35" t="s">
        <v>618</v>
      </c>
      <c r="P268" s="36" t="s">
        <v>945</v>
      </c>
      <c r="Q268" s="36" t="s">
        <v>74</v>
      </c>
      <c r="R268" s="37" t="s">
        <v>407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194644</v>
      </c>
      <c r="K269" s="126">
        <f t="shared" si="5"/>
        <v>25833.698321056472</v>
      </c>
      <c r="L269" s="13">
        <v>44713</v>
      </c>
      <c r="M269" s="8">
        <v>132</v>
      </c>
      <c r="N269" s="42" t="s">
        <v>609</v>
      </c>
      <c r="O269" s="35" t="s">
        <v>619</v>
      </c>
      <c r="P269" s="36" t="s">
        <v>946</v>
      </c>
      <c r="Q269" s="36" t="s">
        <v>262</v>
      </c>
      <c r="R269" s="37" t="s">
        <v>276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77</v>
      </c>
      <c r="E270" s="17" t="s">
        <v>81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193804</v>
      </c>
      <c r="K270" s="126">
        <f t="shared" si="5"/>
        <v>25722.211161988187</v>
      </c>
      <c r="L270" s="13">
        <v>44713</v>
      </c>
      <c r="M270" s="8">
        <v>138</v>
      </c>
      <c r="N270" s="42" t="s">
        <v>610</v>
      </c>
      <c r="O270" s="35" t="s">
        <v>620</v>
      </c>
      <c r="P270" s="36" t="s">
        <v>947</v>
      </c>
      <c r="Q270" s="36" t="s">
        <v>74</v>
      </c>
      <c r="R270" s="37" t="s">
        <v>408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79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207149.51485436893</v>
      </c>
      <c r="K271" s="126">
        <f t="shared" si="5"/>
        <v>27493.465373199138</v>
      </c>
      <c r="L271" s="13">
        <v>44713</v>
      </c>
      <c r="M271" s="8">
        <v>134</v>
      </c>
      <c r="N271" s="42" t="s">
        <v>611</v>
      </c>
      <c r="O271" s="35" t="s">
        <v>621</v>
      </c>
      <c r="P271" s="36" t="s">
        <v>911</v>
      </c>
      <c r="Q271" s="36" t="s">
        <v>262</v>
      </c>
      <c r="R271" s="37" t="s">
        <v>263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546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174184</v>
      </c>
      <c r="K272" s="126">
        <f t="shared" si="5"/>
        <v>23118.189660893222</v>
      </c>
      <c r="L272" s="13">
        <v>44713</v>
      </c>
      <c r="M272" s="8">
        <v>121</v>
      </c>
      <c r="N272" s="42" t="s">
        <v>612</v>
      </c>
      <c r="O272" s="35" t="s">
        <v>202</v>
      </c>
      <c r="P272" s="36" t="s">
        <v>948</v>
      </c>
      <c r="Q272" s="36" t="s">
        <v>62</v>
      </c>
      <c r="R272" s="37" t="s">
        <v>410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557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181974</v>
      </c>
      <c r="K273" s="126">
        <f t="shared" si="5"/>
        <v>24152.100338443161</v>
      </c>
      <c r="L273" s="13">
        <v>44713</v>
      </c>
      <c r="M273" s="8">
        <v>123</v>
      </c>
      <c r="N273" s="42" t="s">
        <v>613</v>
      </c>
      <c r="O273" s="35" t="s">
        <v>202</v>
      </c>
      <c r="P273" s="36" t="s">
        <v>949</v>
      </c>
      <c r="Q273" s="36" t="s">
        <v>62</v>
      </c>
      <c r="R273" s="37" t="s">
        <v>410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200076.69932038835</v>
      </c>
      <c r="K274" s="126">
        <f t="shared" si="5"/>
        <v>26554.741432130642</v>
      </c>
      <c r="L274" s="13">
        <v>44713</v>
      </c>
      <c r="M274" s="8">
        <v>122</v>
      </c>
      <c r="N274" s="42" t="s">
        <v>355</v>
      </c>
      <c r="O274" s="35" t="s">
        <v>203</v>
      </c>
      <c r="P274" s="36" t="s">
        <v>950</v>
      </c>
      <c r="Q274" s="36" t="s">
        <v>62</v>
      </c>
      <c r="R274" s="37" t="s">
        <v>410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79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213668.9323300971</v>
      </c>
      <c r="K275" s="126">
        <f t="shared" si="5"/>
        <v>28358.740769805176</v>
      </c>
      <c r="L275" s="13">
        <v>44713</v>
      </c>
      <c r="M275" s="8">
        <v>122</v>
      </c>
      <c r="N275" s="42" t="s">
        <v>264</v>
      </c>
      <c r="O275" s="35" t="s">
        <v>265</v>
      </c>
      <c r="P275" s="36" t="s">
        <v>951</v>
      </c>
      <c r="Q275" s="36" t="s">
        <v>266</v>
      </c>
      <c r="R275" s="37" t="s">
        <v>267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85</v>
      </c>
      <c r="D276" s="17" t="s">
        <v>77</v>
      </c>
      <c r="E276" s="17" t="s">
        <v>81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209683.49543689322</v>
      </c>
      <c r="K276" s="126">
        <f t="shared" si="5"/>
        <v>27829.782392579895</v>
      </c>
      <c r="L276" s="13">
        <v>44713</v>
      </c>
      <c r="M276" s="8">
        <v>123</v>
      </c>
      <c r="N276" s="42" t="s">
        <v>356</v>
      </c>
      <c r="O276" s="35" t="s">
        <v>204</v>
      </c>
      <c r="P276" s="36" t="s">
        <v>952</v>
      </c>
      <c r="Q276" s="36" t="s">
        <v>62</v>
      </c>
      <c r="R276" s="37" t="s">
        <v>282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s="4" customFormat="1" ht="15.75" thickBot="1" x14ac:dyDescent="0.3">
      <c r="A277" s="19" t="s">
        <v>43</v>
      </c>
      <c r="B277" s="20" t="s">
        <v>47</v>
      </c>
      <c r="C277" s="20" t="s">
        <v>79</v>
      </c>
      <c r="D277" s="22" t="s">
        <v>77</v>
      </c>
      <c r="E277" s="22" t="s">
        <v>81</v>
      </c>
      <c r="F277" s="22">
        <v>5</v>
      </c>
      <c r="G277" s="22" t="s">
        <v>58</v>
      </c>
      <c r="H277" s="22">
        <v>1598</v>
      </c>
      <c r="I277" s="23">
        <v>100</v>
      </c>
      <c r="J277" s="55">
        <v>221921.35951456311</v>
      </c>
      <c r="K277" s="127">
        <f t="shared" si="5"/>
        <v>29454.026081964708</v>
      </c>
      <c r="L277" s="56">
        <v>44713</v>
      </c>
      <c r="M277" s="11">
        <v>126</v>
      </c>
      <c r="N277" s="43" t="s">
        <v>268</v>
      </c>
      <c r="O277" s="38" t="s">
        <v>269</v>
      </c>
      <c r="P277" s="39" t="s">
        <v>912</v>
      </c>
      <c r="Q277" s="39" t="s">
        <v>266</v>
      </c>
      <c r="R277" s="40" t="s">
        <v>270</v>
      </c>
      <c r="S277" s="40"/>
      <c r="T277" s="40"/>
      <c r="U277" s="40"/>
      <c r="V277" s="40">
        <v>2022</v>
      </c>
      <c r="W277" s="40"/>
      <c r="X277" s="39"/>
      <c r="Y277" s="40"/>
      <c r="Z277" s="40"/>
      <c r="AA277" s="40"/>
      <c r="AB277" s="40"/>
      <c r="AC277" s="39"/>
      <c r="AD277" s="52"/>
      <c r="AE277" s="53"/>
      <c r="AF277" s="53"/>
      <c r="AG277" s="52"/>
      <c r="AH277" s="53"/>
      <c r="AI277" s="54"/>
    </row>
    <row r="278" spans="1:35" x14ac:dyDescent="0.25">
      <c r="A278" s="14" t="s">
        <v>43</v>
      </c>
      <c r="B278" s="15" t="s">
        <v>47</v>
      </c>
      <c r="C278" s="15" t="s">
        <v>546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154075.70292000001</v>
      </c>
      <c r="K278" s="126">
        <v>20449.36</v>
      </c>
      <c r="L278" s="13">
        <v>44943</v>
      </c>
      <c r="M278" s="8">
        <v>134</v>
      </c>
      <c r="N278" s="42" t="s">
        <v>603</v>
      </c>
      <c r="O278" s="35" t="s">
        <v>614</v>
      </c>
      <c r="P278" s="36" t="s">
        <v>1192</v>
      </c>
      <c r="Q278" s="36" t="s">
        <v>405</v>
      </c>
      <c r="R278" s="37" t="s">
        <v>205</v>
      </c>
      <c r="S278" s="37"/>
      <c r="T278" s="37"/>
      <c r="U278" s="37"/>
      <c r="V278" s="34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557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161610.20292000001</v>
      </c>
      <c r="K279" s="126">
        <v>21449.360000000001</v>
      </c>
      <c r="L279" s="13">
        <v>44943</v>
      </c>
      <c r="M279" s="8">
        <v>134</v>
      </c>
      <c r="N279" s="42" t="s">
        <v>604</v>
      </c>
      <c r="O279" s="35" t="s">
        <v>614</v>
      </c>
      <c r="P279" s="36" t="s">
        <v>1193</v>
      </c>
      <c r="Q279" s="36" t="s">
        <v>405</v>
      </c>
      <c r="R279" s="37" t="s">
        <v>205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85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180306.46191000001</v>
      </c>
      <c r="K280" s="126">
        <v>23930.78</v>
      </c>
      <c r="L280" s="13">
        <v>44943</v>
      </c>
      <c r="M280" s="8">
        <v>135</v>
      </c>
      <c r="N280" s="42" t="s">
        <v>339</v>
      </c>
      <c r="O280" s="35" t="s">
        <v>615</v>
      </c>
      <c r="P280" s="36" t="s">
        <v>1194</v>
      </c>
      <c r="Q280" s="36" t="s">
        <v>405</v>
      </c>
      <c r="R280" s="37" t="s">
        <v>205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546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162116.67201000001</v>
      </c>
      <c r="K281" s="126">
        <v>21516.58</v>
      </c>
      <c r="L281" s="13">
        <v>44943</v>
      </c>
      <c r="M281" s="8">
        <v>125</v>
      </c>
      <c r="N281" s="42" t="s">
        <v>583</v>
      </c>
      <c r="O281" s="35" t="s">
        <v>614</v>
      </c>
      <c r="P281" s="36" t="s">
        <v>1195</v>
      </c>
      <c r="Q281" s="36" t="s">
        <v>53</v>
      </c>
      <c r="R281" s="37" t="s">
        <v>205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557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193</v>
      </c>
      <c r="J282" s="12">
        <v>168391.25292000003</v>
      </c>
      <c r="K282" s="126">
        <v>22349.360000000001</v>
      </c>
      <c r="L282" s="13">
        <v>44943</v>
      </c>
      <c r="M282" s="8">
        <v>134</v>
      </c>
      <c r="N282" s="42" t="s">
        <v>605</v>
      </c>
      <c r="O282" s="35" t="s">
        <v>614</v>
      </c>
      <c r="P282" s="36" t="s">
        <v>1196</v>
      </c>
      <c r="Q282" s="36" t="s">
        <v>53</v>
      </c>
      <c r="R282" s="37" t="s">
        <v>205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193</v>
      </c>
      <c r="J283" s="12">
        <v>188820.89898</v>
      </c>
      <c r="K283" s="126">
        <v>25060.84</v>
      </c>
      <c r="L283" s="13">
        <v>44943</v>
      </c>
      <c r="M283" s="8">
        <v>128</v>
      </c>
      <c r="N283" s="42" t="s">
        <v>342</v>
      </c>
      <c r="O283" s="35" t="s">
        <v>615</v>
      </c>
      <c r="P283" s="36" t="s">
        <v>1197</v>
      </c>
      <c r="Q283" s="36" t="s">
        <v>53</v>
      </c>
      <c r="R283" s="37" t="s">
        <v>205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193</v>
      </c>
      <c r="J284" s="12">
        <v>194622.01191</v>
      </c>
      <c r="K284" s="126">
        <v>25830.78</v>
      </c>
      <c r="L284" s="13">
        <v>44943</v>
      </c>
      <c r="M284" s="8">
        <v>135</v>
      </c>
      <c r="N284" s="42" t="s">
        <v>343</v>
      </c>
      <c r="O284" s="35" t="s">
        <v>616</v>
      </c>
      <c r="P284" s="36" t="s">
        <v>1198</v>
      </c>
      <c r="Q284" s="36" t="s">
        <v>406</v>
      </c>
      <c r="R284" s="37" t="s">
        <v>399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546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167444.31696000003</v>
      </c>
      <c r="K285" s="126">
        <v>22223.68</v>
      </c>
      <c r="L285" s="13">
        <v>44943</v>
      </c>
      <c r="M285" s="8">
        <v>130</v>
      </c>
      <c r="N285" s="42" t="s">
        <v>606</v>
      </c>
      <c r="O285" s="35" t="s">
        <v>617</v>
      </c>
      <c r="P285" s="36" t="s">
        <v>1199</v>
      </c>
      <c r="Q285" s="36" t="s">
        <v>74</v>
      </c>
      <c r="R285" s="37" t="s">
        <v>407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557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174278.86191000001</v>
      </c>
      <c r="K286" s="126">
        <v>23130.78</v>
      </c>
      <c r="L286" s="13">
        <v>44943</v>
      </c>
      <c r="M286" s="8">
        <v>135</v>
      </c>
      <c r="N286" s="42" t="s">
        <v>607</v>
      </c>
      <c r="O286" s="35" t="s">
        <v>617</v>
      </c>
      <c r="P286" s="36" t="s">
        <v>1200</v>
      </c>
      <c r="Q286" s="36" t="s">
        <v>74</v>
      </c>
      <c r="R286" s="37" t="s">
        <v>407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85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194428.52595000001</v>
      </c>
      <c r="K287" s="126">
        <v>25805.1</v>
      </c>
      <c r="L287" s="13">
        <v>44970</v>
      </c>
      <c r="M287" s="8">
        <v>131</v>
      </c>
      <c r="N287" s="42" t="s">
        <v>608</v>
      </c>
      <c r="O287" s="35" t="s">
        <v>618</v>
      </c>
      <c r="P287" s="36" t="s">
        <v>1201</v>
      </c>
      <c r="Q287" s="36" t="s">
        <v>74</v>
      </c>
      <c r="R287" s="37" t="s">
        <v>407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79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207039.77278150487</v>
      </c>
      <c r="K288" s="126">
        <v>27478.900097087379</v>
      </c>
      <c r="L288" s="13">
        <v>45090</v>
      </c>
      <c r="M288" s="8">
        <v>131</v>
      </c>
      <c r="N288" s="42" t="s">
        <v>609</v>
      </c>
      <c r="O288" s="35" t="s">
        <v>619</v>
      </c>
      <c r="P288" s="36" t="s">
        <v>1202</v>
      </c>
      <c r="Q288" s="36" t="s">
        <v>262</v>
      </c>
      <c r="R288" s="37" t="s">
        <v>276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85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207363.53683004857</v>
      </c>
      <c r="K289" s="126">
        <v>27521.870970873788</v>
      </c>
      <c r="L289" s="13">
        <v>44970</v>
      </c>
      <c r="M289" s="8">
        <v>134</v>
      </c>
      <c r="N289" s="42" t="s">
        <v>610</v>
      </c>
      <c r="O289" s="35" t="s">
        <v>620</v>
      </c>
      <c r="P289" s="36" t="s">
        <v>1203</v>
      </c>
      <c r="Q289" s="36" t="s">
        <v>74</v>
      </c>
      <c r="R289" s="37" t="s">
        <v>408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79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217604.60479121364</v>
      </c>
      <c r="K290" s="126">
        <v>28881.094271844664</v>
      </c>
      <c r="L290" s="13">
        <v>44943</v>
      </c>
      <c r="M290" s="8">
        <v>134</v>
      </c>
      <c r="N290" s="42" t="s">
        <v>611</v>
      </c>
      <c r="O290" s="35" t="s">
        <v>621</v>
      </c>
      <c r="P290" s="36" t="s">
        <v>1204</v>
      </c>
      <c r="Q290" s="36" t="s">
        <v>262</v>
      </c>
      <c r="R290" s="37" t="s">
        <v>263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546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184785.72216</v>
      </c>
      <c r="K291" s="126">
        <v>24525.279999999999</v>
      </c>
      <c r="L291" s="13">
        <v>44943</v>
      </c>
      <c r="M291" s="8">
        <v>121</v>
      </c>
      <c r="N291" s="42" t="s">
        <v>612</v>
      </c>
      <c r="O291" s="35" t="s">
        <v>202</v>
      </c>
      <c r="P291" s="36" t="s">
        <v>1205</v>
      </c>
      <c r="Q291" s="36" t="s">
        <v>62</v>
      </c>
      <c r="R291" s="37" t="s">
        <v>410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557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192110.16030000002</v>
      </c>
      <c r="K292" s="126">
        <v>25497.4</v>
      </c>
      <c r="L292" s="13">
        <v>44943</v>
      </c>
      <c r="M292" s="8">
        <v>123</v>
      </c>
      <c r="N292" s="42" t="s">
        <v>613</v>
      </c>
      <c r="O292" s="35" t="s">
        <v>202</v>
      </c>
      <c r="P292" s="36" t="s">
        <v>1206</v>
      </c>
      <c r="Q292" s="36" t="s">
        <v>62</v>
      </c>
      <c r="R292" s="37" t="s">
        <v>410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557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192425.25309000001</v>
      </c>
      <c r="K293" s="126">
        <v>25539.22</v>
      </c>
      <c r="L293" s="13">
        <v>45076</v>
      </c>
      <c r="M293" s="8">
        <v>120</v>
      </c>
      <c r="N293" s="42" t="s">
        <v>613</v>
      </c>
      <c r="O293" s="35" t="s">
        <v>202</v>
      </c>
      <c r="P293" s="36" t="s">
        <v>1206</v>
      </c>
      <c r="Q293" s="36" t="s">
        <v>62</v>
      </c>
      <c r="R293" s="37" t="s">
        <v>410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85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210011.43810189323</v>
      </c>
      <c r="K294" s="126">
        <v>27873.307864077673</v>
      </c>
      <c r="L294" s="13">
        <v>44943</v>
      </c>
      <c r="M294" s="8">
        <v>122</v>
      </c>
      <c r="N294" s="42" t="s">
        <v>355</v>
      </c>
      <c r="O294" s="35" t="s">
        <v>203</v>
      </c>
      <c r="P294" s="36" t="s">
        <v>1207</v>
      </c>
      <c r="Q294" s="36" t="s">
        <v>62</v>
      </c>
      <c r="R294" s="37" t="s">
        <v>410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79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223910.03033490296</v>
      </c>
      <c r="K295" s="126">
        <v>29717.968058252431</v>
      </c>
      <c r="L295" s="13">
        <v>44943</v>
      </c>
      <c r="M295" s="8">
        <v>122</v>
      </c>
      <c r="N295" s="42" t="s">
        <v>264</v>
      </c>
      <c r="O295" s="35" t="s">
        <v>265</v>
      </c>
      <c r="P295" s="36" t="s">
        <v>1208</v>
      </c>
      <c r="Q295" s="36" t="s">
        <v>266</v>
      </c>
      <c r="R295" s="37" t="s">
        <v>267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85</v>
      </c>
      <c r="D296" s="17" t="s">
        <v>77</v>
      </c>
      <c r="E296" s="17" t="s">
        <v>81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219419.02943199032</v>
      </c>
      <c r="K296" s="126">
        <v>29121.909805825246</v>
      </c>
      <c r="L296" s="13">
        <v>44943</v>
      </c>
      <c r="M296" s="8">
        <v>123</v>
      </c>
      <c r="N296" s="42" t="s">
        <v>356</v>
      </c>
      <c r="O296" s="35" t="s">
        <v>204</v>
      </c>
      <c r="P296" s="36" t="s">
        <v>1209</v>
      </c>
      <c r="Q296" s="36" t="s">
        <v>62</v>
      </c>
      <c r="R296" s="37" t="s">
        <v>282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4" customFormat="1" ht="15.75" thickBot="1" x14ac:dyDescent="0.3">
      <c r="A297" s="19" t="s">
        <v>43</v>
      </c>
      <c r="B297" s="20" t="s">
        <v>47</v>
      </c>
      <c r="C297" s="20" t="s">
        <v>79</v>
      </c>
      <c r="D297" s="22" t="s">
        <v>77</v>
      </c>
      <c r="E297" s="22" t="s">
        <v>81</v>
      </c>
      <c r="F297" s="22">
        <v>5</v>
      </c>
      <c r="G297" s="22" t="s">
        <v>58</v>
      </c>
      <c r="H297" s="22">
        <v>1598</v>
      </c>
      <c r="I297" s="23">
        <v>100</v>
      </c>
      <c r="J297" s="55">
        <v>232202.58881548548</v>
      </c>
      <c r="K297" s="127">
        <v>30818.579708737867</v>
      </c>
      <c r="L297" s="56">
        <v>44943</v>
      </c>
      <c r="M297" s="11">
        <v>126</v>
      </c>
      <c r="N297" s="43" t="s">
        <v>268</v>
      </c>
      <c r="O297" s="38" t="s">
        <v>269</v>
      </c>
      <c r="P297" s="39" t="s">
        <v>1210</v>
      </c>
      <c r="Q297" s="39" t="s">
        <v>266</v>
      </c>
      <c r="R297" s="40" t="s">
        <v>270</v>
      </c>
      <c r="S297" s="40"/>
      <c r="T297" s="40"/>
      <c r="U297" s="40"/>
      <c r="V297" s="40">
        <v>2023</v>
      </c>
      <c r="W297" s="40"/>
      <c r="X297" s="39"/>
      <c r="Y297" s="40"/>
      <c r="Z297" s="40"/>
      <c r="AA297" s="40"/>
      <c r="AB297" s="40"/>
      <c r="AC297" s="39"/>
      <c r="AD297" s="52"/>
      <c r="AE297" s="53"/>
      <c r="AF297" s="53"/>
      <c r="AG297" s="52"/>
      <c r="AH297" s="53"/>
      <c r="AI297" s="54"/>
    </row>
    <row r="298" spans="1:35" x14ac:dyDescent="0.25">
      <c r="A298" s="14" t="s">
        <v>43</v>
      </c>
      <c r="B298" s="15" t="s">
        <v>47</v>
      </c>
      <c r="C298" s="15" t="s">
        <v>546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>
        <v>73.599999999999994</v>
      </c>
      <c r="J298" s="12">
        <v>169144.70292000001</v>
      </c>
      <c r="K298" s="126">
        <v>22449.360000000001</v>
      </c>
      <c r="L298" s="13">
        <v>45169</v>
      </c>
      <c r="M298" s="8">
        <v>134</v>
      </c>
      <c r="N298" s="42" t="s">
        <v>603</v>
      </c>
      <c r="O298" s="35" t="s">
        <v>614</v>
      </c>
      <c r="P298" s="36" t="s">
        <v>1340</v>
      </c>
      <c r="Q298" s="36" t="s">
        <v>405</v>
      </c>
      <c r="R298" s="37" t="s">
        <v>205</v>
      </c>
      <c r="S298" s="37"/>
      <c r="T298" s="37"/>
      <c r="U298" s="37"/>
      <c r="V298" s="34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47</v>
      </c>
      <c r="C299" s="15" t="s">
        <v>557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178186.10292</v>
      </c>
      <c r="K299" s="126">
        <v>23649.360000000001</v>
      </c>
      <c r="L299" s="13">
        <v>45169</v>
      </c>
      <c r="M299" s="8">
        <v>134</v>
      </c>
      <c r="N299" s="42" t="s">
        <v>604</v>
      </c>
      <c r="O299" s="35" t="s">
        <v>614</v>
      </c>
      <c r="P299" s="36" t="s">
        <v>1341</v>
      </c>
      <c r="Q299" s="36" t="s">
        <v>405</v>
      </c>
      <c r="R299" s="37" t="s">
        <v>205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85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194622.01191</v>
      </c>
      <c r="K300" s="126">
        <v>25830.78</v>
      </c>
      <c r="L300" s="13">
        <v>45169</v>
      </c>
      <c r="M300" s="8">
        <v>135</v>
      </c>
      <c r="N300" s="42" t="s">
        <v>339</v>
      </c>
      <c r="O300" s="35" t="s">
        <v>615</v>
      </c>
      <c r="P300" s="36" t="s">
        <v>1342</v>
      </c>
      <c r="Q300" s="36" t="s">
        <v>405</v>
      </c>
      <c r="R300" s="37" t="s">
        <v>205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546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 t="s">
        <v>193</v>
      </c>
      <c r="J301" s="12">
        <v>177185.67201000001</v>
      </c>
      <c r="K301" s="126">
        <v>23516.58</v>
      </c>
      <c r="L301" s="13">
        <v>45169</v>
      </c>
      <c r="M301" s="8">
        <v>125</v>
      </c>
      <c r="N301" s="42" t="s">
        <v>583</v>
      </c>
      <c r="O301" s="35" t="s">
        <v>614</v>
      </c>
      <c r="P301" s="36" t="s">
        <v>1343</v>
      </c>
      <c r="Q301" s="36" t="s">
        <v>53</v>
      </c>
      <c r="R301" s="37" t="s">
        <v>205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557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193</v>
      </c>
      <c r="J302" s="12">
        <v>184967.15292000002</v>
      </c>
      <c r="K302" s="126">
        <v>24549.360000000001</v>
      </c>
      <c r="L302" s="13">
        <v>45169</v>
      </c>
      <c r="M302" s="8">
        <v>134</v>
      </c>
      <c r="N302" s="42" t="s">
        <v>605</v>
      </c>
      <c r="O302" s="35" t="s">
        <v>614</v>
      </c>
      <c r="P302" s="36" t="s">
        <v>1344</v>
      </c>
      <c r="Q302" s="36" t="s">
        <v>53</v>
      </c>
      <c r="R302" s="37" t="s">
        <v>205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85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205252.9990242233</v>
      </c>
      <c r="K303" s="126">
        <v>27241.754466019418</v>
      </c>
      <c r="L303" s="13">
        <v>45169</v>
      </c>
      <c r="M303" s="8">
        <v>128</v>
      </c>
      <c r="N303" s="42" t="s">
        <v>342</v>
      </c>
      <c r="O303" s="35" t="s">
        <v>615</v>
      </c>
      <c r="P303" s="36" t="s">
        <v>1345</v>
      </c>
      <c r="Q303" s="36" t="s">
        <v>53</v>
      </c>
      <c r="R303" s="37" t="s">
        <v>205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79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218200.19604364081</v>
      </c>
      <c r="K304" s="126">
        <v>28960.142815533982</v>
      </c>
      <c r="L304" s="13">
        <v>45169</v>
      </c>
      <c r="M304" s="8">
        <v>135</v>
      </c>
      <c r="N304" s="42" t="s">
        <v>343</v>
      </c>
      <c r="O304" s="35" t="s">
        <v>616</v>
      </c>
      <c r="P304" s="36" t="s">
        <v>1346</v>
      </c>
      <c r="Q304" s="36" t="s">
        <v>406</v>
      </c>
      <c r="R304" s="37" t="s">
        <v>399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546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182513.31696000003</v>
      </c>
      <c r="K305" s="126">
        <v>24223.68</v>
      </c>
      <c r="L305" s="13">
        <v>45169</v>
      </c>
      <c r="M305" s="8">
        <v>130</v>
      </c>
      <c r="N305" s="42" t="s">
        <v>606</v>
      </c>
      <c r="O305" s="35" t="s">
        <v>617</v>
      </c>
      <c r="P305" s="36" t="s">
        <v>1347</v>
      </c>
      <c r="Q305" s="36" t="s">
        <v>74</v>
      </c>
      <c r="R305" s="37" t="s">
        <v>407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557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190854.76191</v>
      </c>
      <c r="K306" s="126">
        <v>25330.78</v>
      </c>
      <c r="L306" s="13">
        <v>45169</v>
      </c>
      <c r="M306" s="8">
        <v>135</v>
      </c>
      <c r="N306" s="42" t="s">
        <v>607</v>
      </c>
      <c r="O306" s="35" t="s">
        <v>617</v>
      </c>
      <c r="P306" s="36" t="s">
        <v>1348</v>
      </c>
      <c r="Q306" s="36" t="s">
        <v>74</v>
      </c>
      <c r="R306" s="37" t="s">
        <v>407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85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210697.29705334952</v>
      </c>
      <c r="K307" s="126">
        <v>27964.336990291264</v>
      </c>
      <c r="L307" s="13">
        <v>45169</v>
      </c>
      <c r="M307" s="8">
        <v>131</v>
      </c>
      <c r="N307" s="42" t="s">
        <v>608</v>
      </c>
      <c r="O307" s="35" t="s">
        <v>618</v>
      </c>
      <c r="P307" s="36" t="s">
        <v>1349</v>
      </c>
      <c r="Q307" s="36" t="s">
        <v>74</v>
      </c>
      <c r="R307" s="37" t="s">
        <v>407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1" customFormat="1" x14ac:dyDescent="0.25">
      <c r="A308" s="14" t="s">
        <v>43</v>
      </c>
      <c r="B308" s="15" t="s">
        <v>47</v>
      </c>
      <c r="C308" s="15" t="s">
        <v>79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224459.9756844175</v>
      </c>
      <c r="K308" s="126">
        <v>29790.958349514563</v>
      </c>
      <c r="L308" s="13">
        <v>45169</v>
      </c>
      <c r="M308" s="8">
        <v>132</v>
      </c>
      <c r="N308" s="42" t="s">
        <v>609</v>
      </c>
      <c r="O308" s="35" t="s">
        <v>619</v>
      </c>
      <c r="P308" s="36" t="s">
        <v>1350</v>
      </c>
      <c r="Q308" s="36" t="s">
        <v>262</v>
      </c>
      <c r="R308" s="37" t="s">
        <v>276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224595.88928635925</v>
      </c>
      <c r="K309" s="126">
        <v>29808.997184466021</v>
      </c>
      <c r="L309" s="13">
        <v>45169</v>
      </c>
      <c r="M309" s="8">
        <v>131</v>
      </c>
      <c r="N309" s="42" t="s">
        <v>609</v>
      </c>
      <c r="O309" s="35" t="s">
        <v>619</v>
      </c>
      <c r="P309" s="36" t="s">
        <v>1350</v>
      </c>
      <c r="Q309" s="36" t="s">
        <v>262</v>
      </c>
      <c r="R309" s="37" t="s">
        <v>276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85</v>
      </c>
      <c r="D310" s="17" t="s">
        <v>77</v>
      </c>
      <c r="E310" s="17" t="s">
        <v>81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221262.12906305827</v>
      </c>
      <c r="K310" s="126">
        <v>29366.531165048546</v>
      </c>
      <c r="L310" s="13">
        <v>45169</v>
      </c>
      <c r="M310" s="8">
        <v>134</v>
      </c>
      <c r="N310" s="42" t="s">
        <v>610</v>
      </c>
      <c r="O310" s="35" t="s">
        <v>620</v>
      </c>
      <c r="P310" s="36" t="s">
        <v>1351</v>
      </c>
      <c r="Q310" s="36" t="s">
        <v>74</v>
      </c>
      <c r="R310" s="37" t="s">
        <v>408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79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237355.23585917478</v>
      </c>
      <c r="K311" s="126">
        <v>31502.453495145633</v>
      </c>
      <c r="L311" s="13">
        <v>45169</v>
      </c>
      <c r="M311" s="8">
        <v>134</v>
      </c>
      <c r="N311" s="42" t="s">
        <v>611</v>
      </c>
      <c r="O311" s="35" t="s">
        <v>621</v>
      </c>
      <c r="P311" s="36" t="s">
        <v>1352</v>
      </c>
      <c r="Q311" s="36" t="s">
        <v>262</v>
      </c>
      <c r="R311" s="37" t="s">
        <v>263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546</v>
      </c>
      <c r="D312" s="17" t="s">
        <v>78</v>
      </c>
      <c r="E312" s="17" t="s">
        <v>30</v>
      </c>
      <c r="F312" s="17">
        <v>5</v>
      </c>
      <c r="G312" s="17" t="s">
        <v>58</v>
      </c>
      <c r="H312" s="17">
        <v>1598</v>
      </c>
      <c r="I312" s="18">
        <v>100</v>
      </c>
      <c r="J312" s="12">
        <v>194580.57216000001</v>
      </c>
      <c r="K312" s="126">
        <v>25825.279999999999</v>
      </c>
      <c r="L312" s="13">
        <v>45169</v>
      </c>
      <c r="M312" s="8">
        <v>121</v>
      </c>
      <c r="N312" s="42" t="s">
        <v>612</v>
      </c>
      <c r="O312" s="35" t="s">
        <v>202</v>
      </c>
      <c r="P312" s="36" t="s">
        <v>1353</v>
      </c>
      <c r="Q312" s="36" t="s">
        <v>62</v>
      </c>
      <c r="R312" s="37" t="s">
        <v>410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557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203325.92263587381</v>
      </c>
      <c r="K313" s="126">
        <v>26985.987475728158</v>
      </c>
      <c r="L313" s="13">
        <v>45169</v>
      </c>
      <c r="M313" s="8">
        <v>123</v>
      </c>
      <c r="N313" s="42" t="s">
        <v>613</v>
      </c>
      <c r="O313" s="35" t="s">
        <v>202</v>
      </c>
      <c r="P313" s="36" t="s">
        <v>1354</v>
      </c>
      <c r="Q313" s="36" t="s">
        <v>62</v>
      </c>
      <c r="R313" s="37" t="s">
        <v>410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85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225373.04004364079</v>
      </c>
      <c r="K314" s="126">
        <v>29912.142815533982</v>
      </c>
      <c r="L314" s="13">
        <v>45169</v>
      </c>
      <c r="M314" s="8">
        <v>122</v>
      </c>
      <c r="N314" s="42" t="s">
        <v>355</v>
      </c>
      <c r="O314" s="35" t="s">
        <v>203</v>
      </c>
      <c r="P314" s="36" t="s">
        <v>1355</v>
      </c>
      <c r="Q314" s="36" t="s">
        <v>62</v>
      </c>
      <c r="R314" s="37" t="s">
        <v>410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239271.63227665052</v>
      </c>
      <c r="K315" s="126">
        <v>31756.803009708739</v>
      </c>
      <c r="L315" s="13">
        <v>45169</v>
      </c>
      <c r="M315" s="8">
        <v>122</v>
      </c>
      <c r="N315" s="42" t="s">
        <v>264</v>
      </c>
      <c r="O315" s="35" t="s">
        <v>265</v>
      </c>
      <c r="P315" s="36" t="s">
        <v>1356</v>
      </c>
      <c r="Q315" s="36" t="s">
        <v>266</v>
      </c>
      <c r="R315" s="37" t="s">
        <v>267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85</v>
      </c>
      <c r="D316" s="17" t="s">
        <v>77</v>
      </c>
      <c r="E316" s="17" t="s">
        <v>81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236243.64108247575</v>
      </c>
      <c r="K316" s="126">
        <v>31354.919514563109</v>
      </c>
      <c r="L316" s="13">
        <v>45169</v>
      </c>
      <c r="M316" s="8">
        <v>123</v>
      </c>
      <c r="N316" s="42" t="s">
        <v>356</v>
      </c>
      <c r="O316" s="35" t="s">
        <v>204</v>
      </c>
      <c r="P316" s="36" t="s">
        <v>1357</v>
      </c>
      <c r="Q316" s="36" t="s">
        <v>62</v>
      </c>
      <c r="R316" s="37" t="s">
        <v>282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4" customFormat="1" ht="15.75" thickBot="1" x14ac:dyDescent="0.3">
      <c r="A317" s="19" t="s">
        <v>43</v>
      </c>
      <c r="B317" s="20" t="s">
        <v>47</v>
      </c>
      <c r="C317" s="20" t="s">
        <v>79</v>
      </c>
      <c r="D317" s="22" t="s">
        <v>77</v>
      </c>
      <c r="E317" s="22" t="s">
        <v>81</v>
      </c>
      <c r="F317" s="22">
        <v>5</v>
      </c>
      <c r="G317" s="22" t="s">
        <v>58</v>
      </c>
      <c r="H317" s="22">
        <v>1598</v>
      </c>
      <c r="I317" s="23">
        <v>100</v>
      </c>
      <c r="J317" s="55">
        <v>250480.90410928568</v>
      </c>
      <c r="K317" s="127">
        <v>33244.529047619042</v>
      </c>
      <c r="L317" s="56">
        <v>45169</v>
      </c>
      <c r="M317" s="11">
        <v>126</v>
      </c>
      <c r="N317" s="43" t="s">
        <v>268</v>
      </c>
      <c r="O317" s="38" t="s">
        <v>269</v>
      </c>
      <c r="P317" s="39" t="s">
        <v>1358</v>
      </c>
      <c r="Q317" s="39" t="s">
        <v>266</v>
      </c>
      <c r="R317" s="40" t="s">
        <v>270</v>
      </c>
      <c r="S317" s="40"/>
      <c r="T317" s="40"/>
      <c r="U317" s="40"/>
      <c r="V317" s="40">
        <v>2024</v>
      </c>
      <c r="W317" s="40"/>
      <c r="X317" s="39"/>
      <c r="Y317" s="40"/>
      <c r="Z317" s="40"/>
      <c r="AA317" s="40"/>
      <c r="AB317" s="40"/>
      <c r="AC317" s="39"/>
      <c r="AD317" s="52"/>
      <c r="AE317" s="53"/>
      <c r="AF317" s="53"/>
      <c r="AG317" s="52"/>
      <c r="AH317" s="53"/>
      <c r="AI317" s="54"/>
    </row>
    <row r="318" spans="1:35" x14ac:dyDescent="0.25">
      <c r="A318" s="102" t="s">
        <v>43</v>
      </c>
      <c r="B318" s="103" t="s">
        <v>278</v>
      </c>
      <c r="C318" s="103" t="s">
        <v>79</v>
      </c>
      <c r="D318" s="104" t="s">
        <v>78</v>
      </c>
      <c r="E318" s="104" t="s">
        <v>30</v>
      </c>
      <c r="F318" s="104">
        <v>5</v>
      </c>
      <c r="G318" s="104" t="s">
        <v>51</v>
      </c>
      <c r="H318" s="104">
        <v>998</v>
      </c>
      <c r="I318" s="105" t="s">
        <v>193</v>
      </c>
      <c r="J318" s="106">
        <v>183204</v>
      </c>
      <c r="K318" s="128">
        <f t="shared" si="5"/>
        <v>24315.349392793149</v>
      </c>
      <c r="L318" s="107">
        <v>44203</v>
      </c>
      <c r="M318" s="108">
        <v>128</v>
      </c>
      <c r="N318" s="109" t="s">
        <v>271</v>
      </c>
      <c r="O318" s="110" t="s">
        <v>624</v>
      </c>
      <c r="P318" s="111" t="s">
        <v>761</v>
      </c>
      <c r="Q318" s="111" t="s">
        <v>274</v>
      </c>
      <c r="R318" s="112" t="s">
        <v>399</v>
      </c>
      <c r="S318" s="112"/>
      <c r="T318" s="112"/>
      <c r="U318" s="112"/>
      <c r="V318" s="34">
        <v>2020</v>
      </c>
      <c r="W318" s="112"/>
      <c r="X318" s="111"/>
      <c r="Y318" s="112"/>
      <c r="Z318" s="112"/>
      <c r="AA318" s="112"/>
      <c r="AB318" s="112"/>
      <c r="AC318" s="111"/>
      <c r="AD318" s="113"/>
      <c r="AE318" s="114"/>
      <c r="AF318" s="114"/>
      <c r="AG318" s="113"/>
      <c r="AH318" s="114"/>
      <c r="AI318" s="115"/>
    </row>
    <row r="319" spans="1:35" x14ac:dyDescent="0.25">
      <c r="A319" s="14" t="s">
        <v>43</v>
      </c>
      <c r="B319" s="15" t="s">
        <v>278</v>
      </c>
      <c r="C319" s="15" t="s">
        <v>79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193</v>
      </c>
      <c r="J319" s="12">
        <v>182644</v>
      </c>
      <c r="K319" s="126">
        <f t="shared" si="5"/>
        <v>24241.02462008096</v>
      </c>
      <c r="L319" s="13">
        <v>44322</v>
      </c>
      <c r="M319" s="8">
        <v>132</v>
      </c>
      <c r="N319" s="42" t="s">
        <v>271</v>
      </c>
      <c r="O319" s="35" t="s">
        <v>624</v>
      </c>
      <c r="P319" s="36" t="s">
        <v>761</v>
      </c>
      <c r="Q319" s="36" t="s">
        <v>274</v>
      </c>
      <c r="R319" s="37" t="s">
        <v>399</v>
      </c>
      <c r="S319" s="37"/>
      <c r="T319" s="37"/>
      <c r="U319" s="37"/>
      <c r="V319" s="37">
        <v>2020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278</v>
      </c>
      <c r="C320" s="15" t="s">
        <v>79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190644</v>
      </c>
      <c r="K320" s="126">
        <f t="shared" si="5"/>
        <v>25302.807087397967</v>
      </c>
      <c r="L320" s="13">
        <v>44203</v>
      </c>
      <c r="M320" s="8">
        <v>132</v>
      </c>
      <c r="N320" s="42" t="s">
        <v>622</v>
      </c>
      <c r="O320" s="35" t="s">
        <v>625</v>
      </c>
      <c r="P320" s="36" t="s">
        <v>627</v>
      </c>
      <c r="Q320" s="36" t="s">
        <v>275</v>
      </c>
      <c r="R320" s="37" t="s">
        <v>276</v>
      </c>
      <c r="S320" s="37"/>
      <c r="T320" s="37"/>
      <c r="U320" s="37"/>
      <c r="V320" s="37">
        <v>2020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278</v>
      </c>
      <c r="C321" s="15" t="s">
        <v>79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1353</v>
      </c>
      <c r="I321" s="18">
        <v>103</v>
      </c>
      <c r="J321" s="12">
        <v>201460.19446601943</v>
      </c>
      <c r="K321" s="126">
        <f t="shared" si="5"/>
        <v>26738.362793286804</v>
      </c>
      <c r="L321" s="13">
        <v>44263</v>
      </c>
      <c r="M321" s="8">
        <v>133</v>
      </c>
      <c r="N321" s="42" t="s">
        <v>623</v>
      </c>
      <c r="O321" s="35" t="s">
        <v>626</v>
      </c>
      <c r="P321" s="36" t="s">
        <v>762</v>
      </c>
      <c r="Q321" s="36" t="s">
        <v>275</v>
      </c>
      <c r="R321" s="37" t="s">
        <v>263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s="4" customFormat="1" ht="15.75" thickBot="1" x14ac:dyDescent="0.3">
      <c r="A322" s="19" t="s">
        <v>43</v>
      </c>
      <c r="B322" s="20" t="s">
        <v>278</v>
      </c>
      <c r="C322" s="20" t="s">
        <v>184</v>
      </c>
      <c r="D322" s="22" t="s">
        <v>77</v>
      </c>
      <c r="E322" s="22" t="s">
        <v>81</v>
      </c>
      <c r="F322" s="22">
        <v>5</v>
      </c>
      <c r="G322" s="22" t="s">
        <v>51</v>
      </c>
      <c r="H322" s="22">
        <v>1591</v>
      </c>
      <c r="I322" s="23">
        <v>150</v>
      </c>
      <c r="J322" s="55">
        <v>221071.84495145633</v>
      </c>
      <c r="K322" s="127">
        <f t="shared" si="5"/>
        <v>29341.27612336005</v>
      </c>
      <c r="L322" s="56">
        <v>44203</v>
      </c>
      <c r="M322" s="11">
        <v>153</v>
      </c>
      <c r="N322" s="43" t="s">
        <v>272</v>
      </c>
      <c r="O322" s="38" t="s">
        <v>273</v>
      </c>
      <c r="P322" s="39" t="s">
        <v>763</v>
      </c>
      <c r="Q322" s="39" t="s">
        <v>277</v>
      </c>
      <c r="R322" s="40" t="s">
        <v>254</v>
      </c>
      <c r="S322" s="40"/>
      <c r="T322" s="40"/>
      <c r="U322" s="40"/>
      <c r="V322" s="117">
        <v>2020</v>
      </c>
      <c r="W322" s="40"/>
      <c r="X322" s="39"/>
      <c r="Y322" s="40"/>
      <c r="Z322" s="40"/>
      <c r="AA322" s="40"/>
      <c r="AB322" s="40"/>
      <c r="AC322" s="39"/>
      <c r="AD322" s="52"/>
      <c r="AE322" s="53"/>
      <c r="AF322" s="53"/>
      <c r="AG322" s="52"/>
      <c r="AH322" s="53"/>
      <c r="AI322" s="54"/>
    </row>
    <row r="323" spans="1:35" x14ac:dyDescent="0.25">
      <c r="A323" s="102" t="s">
        <v>43</v>
      </c>
      <c r="B323" s="103" t="s">
        <v>278</v>
      </c>
      <c r="C323" s="103" t="s">
        <v>79</v>
      </c>
      <c r="D323" s="104" t="s">
        <v>78</v>
      </c>
      <c r="E323" s="104" t="s">
        <v>30</v>
      </c>
      <c r="F323" s="104">
        <v>5</v>
      </c>
      <c r="G323" s="104" t="s">
        <v>51</v>
      </c>
      <c r="H323" s="104">
        <v>998</v>
      </c>
      <c r="I323" s="105" t="s">
        <v>193</v>
      </c>
      <c r="J323" s="106">
        <v>200625.24300970873</v>
      </c>
      <c r="K323" s="128">
        <f t="shared" si="5"/>
        <v>26627.545691115367</v>
      </c>
      <c r="L323" s="107">
        <v>44713</v>
      </c>
      <c r="M323" s="108">
        <v>132</v>
      </c>
      <c r="N323" s="109" t="s">
        <v>271</v>
      </c>
      <c r="O323" s="110" t="s">
        <v>624</v>
      </c>
      <c r="P323" s="111" t="s">
        <v>953</v>
      </c>
      <c r="Q323" s="111" t="s">
        <v>274</v>
      </c>
      <c r="R323" s="112" t="s">
        <v>399</v>
      </c>
      <c r="S323" s="112"/>
      <c r="T323" s="112"/>
      <c r="U323" s="112"/>
      <c r="V323" s="34">
        <v>2022</v>
      </c>
      <c r="W323" s="112"/>
      <c r="X323" s="111"/>
      <c r="Y323" s="112"/>
      <c r="Z323" s="112"/>
      <c r="AA323" s="112"/>
      <c r="AB323" s="112"/>
      <c r="AC323" s="111"/>
      <c r="AD323" s="113"/>
      <c r="AE323" s="114"/>
      <c r="AF323" s="114"/>
      <c r="AG323" s="113"/>
      <c r="AH323" s="114"/>
      <c r="AI323" s="115"/>
    </row>
    <row r="324" spans="1:35" x14ac:dyDescent="0.25">
      <c r="A324" s="14" t="s">
        <v>43</v>
      </c>
      <c r="B324" s="15" t="s">
        <v>278</v>
      </c>
      <c r="C324" s="15" t="s">
        <v>79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209363.10708737865</v>
      </c>
      <c r="K324" s="126">
        <f t="shared" si="5"/>
        <v>27787.259551048992</v>
      </c>
      <c r="L324" s="13">
        <v>44713</v>
      </c>
      <c r="M324" s="8">
        <v>132</v>
      </c>
      <c r="N324" s="42" t="s">
        <v>622</v>
      </c>
      <c r="O324" s="35" t="s">
        <v>625</v>
      </c>
      <c r="P324" s="36" t="s">
        <v>954</v>
      </c>
      <c r="Q324" s="36" t="s">
        <v>275</v>
      </c>
      <c r="R324" s="37" t="s">
        <v>276</v>
      </c>
      <c r="S324" s="37"/>
      <c r="T324" s="37"/>
      <c r="U324" s="37"/>
      <c r="V324" s="34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278</v>
      </c>
      <c r="C325" s="15" t="s">
        <v>79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1353</v>
      </c>
      <c r="I325" s="18">
        <v>103</v>
      </c>
      <c r="J325" s="12">
        <v>217965.04883495148</v>
      </c>
      <c r="K325" s="126">
        <f t="shared" si="5"/>
        <v>28928.933417605876</v>
      </c>
      <c r="L325" s="13">
        <v>44713</v>
      </c>
      <c r="M325" s="8">
        <v>133</v>
      </c>
      <c r="N325" s="42" t="s">
        <v>623</v>
      </c>
      <c r="O325" s="35" t="s">
        <v>626</v>
      </c>
      <c r="P325" s="36" t="s">
        <v>913</v>
      </c>
      <c r="Q325" s="36" t="s">
        <v>275</v>
      </c>
      <c r="R325" s="37" t="s">
        <v>263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s="4" customFormat="1" ht="15.75" thickBot="1" x14ac:dyDescent="0.3">
      <c r="A326" s="19" t="s">
        <v>43</v>
      </c>
      <c r="B326" s="20" t="s">
        <v>278</v>
      </c>
      <c r="C326" s="20" t="s">
        <v>184</v>
      </c>
      <c r="D326" s="22" t="s">
        <v>77</v>
      </c>
      <c r="E326" s="22" t="s">
        <v>81</v>
      </c>
      <c r="F326" s="22">
        <v>5</v>
      </c>
      <c r="G326" s="22" t="s">
        <v>51</v>
      </c>
      <c r="H326" s="22">
        <v>1591</v>
      </c>
      <c r="I326" s="23">
        <v>150</v>
      </c>
      <c r="J326" s="55">
        <v>237576.69932038835</v>
      </c>
      <c r="K326" s="129">
        <f t="shared" si="5"/>
        <v>31531.846747679119</v>
      </c>
      <c r="L326" s="123">
        <v>44713</v>
      </c>
      <c r="M326" s="11">
        <v>153</v>
      </c>
      <c r="N326" s="43" t="s">
        <v>272</v>
      </c>
      <c r="O326" s="38" t="s">
        <v>273</v>
      </c>
      <c r="P326" s="39" t="s">
        <v>914</v>
      </c>
      <c r="Q326" s="39" t="s">
        <v>277</v>
      </c>
      <c r="R326" s="40" t="s">
        <v>254</v>
      </c>
      <c r="S326" s="40"/>
      <c r="T326" s="40"/>
      <c r="U326" s="40"/>
      <c r="V326" s="117">
        <v>2022</v>
      </c>
      <c r="W326" s="40"/>
      <c r="X326" s="39"/>
      <c r="Y326" s="40"/>
      <c r="Z326" s="40"/>
      <c r="AA326" s="40"/>
      <c r="AB326" s="40"/>
      <c r="AC326" s="39"/>
      <c r="AD326" s="52"/>
      <c r="AE326" s="53"/>
      <c r="AF326" s="53"/>
      <c r="AG326" s="52"/>
      <c r="AH326" s="53"/>
      <c r="AI326" s="54"/>
    </row>
    <row r="327" spans="1:35" x14ac:dyDescent="0.25">
      <c r="A327" s="102" t="s">
        <v>43</v>
      </c>
      <c r="B327" s="103" t="s">
        <v>278</v>
      </c>
      <c r="C327" s="103" t="s">
        <v>79</v>
      </c>
      <c r="D327" s="104" t="s">
        <v>78</v>
      </c>
      <c r="E327" s="104" t="s">
        <v>30</v>
      </c>
      <c r="F327" s="104">
        <v>5</v>
      </c>
      <c r="G327" s="104" t="s">
        <v>51</v>
      </c>
      <c r="H327" s="104">
        <v>998</v>
      </c>
      <c r="I327" s="105" t="s">
        <v>193</v>
      </c>
      <c r="J327" s="106">
        <v>209098.37374266994</v>
      </c>
      <c r="K327" s="128">
        <v>27752.123398058255</v>
      </c>
      <c r="L327" s="13">
        <v>44943</v>
      </c>
      <c r="M327" s="108">
        <v>132</v>
      </c>
      <c r="N327" s="109" t="s">
        <v>271</v>
      </c>
      <c r="O327" s="110" t="s">
        <v>624</v>
      </c>
      <c r="P327" s="111" t="s">
        <v>1214</v>
      </c>
      <c r="Q327" s="111" t="s">
        <v>274</v>
      </c>
      <c r="R327" s="112" t="s">
        <v>399</v>
      </c>
      <c r="S327" s="112"/>
      <c r="T327" s="112"/>
      <c r="U327" s="112"/>
      <c r="V327" s="34">
        <v>2023</v>
      </c>
      <c r="W327" s="112"/>
      <c r="X327" s="111"/>
      <c r="Y327" s="112"/>
      <c r="Z327" s="112"/>
      <c r="AA327" s="112"/>
      <c r="AB327" s="112"/>
      <c r="AC327" s="111"/>
      <c r="AD327" s="113"/>
      <c r="AE327" s="114"/>
      <c r="AF327" s="114"/>
      <c r="AG327" s="113"/>
      <c r="AH327" s="114"/>
      <c r="AI327" s="115"/>
    </row>
    <row r="328" spans="1:35" x14ac:dyDescent="0.25">
      <c r="A328" s="14" t="s">
        <v>43</v>
      </c>
      <c r="B328" s="15" t="s">
        <v>278</v>
      </c>
      <c r="C328" s="15" t="s">
        <v>79</v>
      </c>
      <c r="D328" s="17" t="s">
        <v>78</v>
      </c>
      <c r="E328" s="17" t="s">
        <v>30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236299.96695626213</v>
      </c>
      <c r="K328" s="126">
        <v>31362.395242718445</v>
      </c>
      <c r="L328" s="13">
        <v>45169</v>
      </c>
      <c r="M328" s="8">
        <v>131</v>
      </c>
      <c r="N328" s="42" t="s">
        <v>622</v>
      </c>
      <c r="O328" s="35" t="s">
        <v>625</v>
      </c>
      <c r="P328" s="36" t="s">
        <v>1211</v>
      </c>
      <c r="Q328" s="36" t="s">
        <v>275</v>
      </c>
      <c r="R328" s="37" t="s">
        <v>276</v>
      </c>
      <c r="S328" s="37"/>
      <c r="T328" s="37"/>
      <c r="U328" s="37"/>
      <c r="V328" s="34">
        <v>2023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278</v>
      </c>
      <c r="C329" s="15" t="s">
        <v>79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1353</v>
      </c>
      <c r="I329" s="18">
        <v>103</v>
      </c>
      <c r="J329" s="12">
        <v>244806.19800480583</v>
      </c>
      <c r="K329" s="126">
        <v>32491.366116504854</v>
      </c>
      <c r="L329" s="13">
        <v>45169</v>
      </c>
      <c r="M329" s="8">
        <v>133</v>
      </c>
      <c r="N329" s="42" t="s">
        <v>623</v>
      </c>
      <c r="O329" s="35" t="s">
        <v>626</v>
      </c>
      <c r="P329" s="36" t="s">
        <v>1212</v>
      </c>
      <c r="Q329" s="36" t="s">
        <v>275</v>
      </c>
      <c r="R329" s="37" t="s">
        <v>263</v>
      </c>
      <c r="S329" s="37"/>
      <c r="T329" s="37"/>
      <c r="U329" s="37"/>
      <c r="V329" s="37">
        <v>2023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s="4" customFormat="1" ht="15.75" thickBot="1" x14ac:dyDescent="0.3">
      <c r="A330" s="19" t="s">
        <v>43</v>
      </c>
      <c r="B330" s="20" t="s">
        <v>278</v>
      </c>
      <c r="C330" s="20" t="s">
        <v>184</v>
      </c>
      <c r="D330" s="22" t="s">
        <v>77</v>
      </c>
      <c r="E330" s="22" t="s">
        <v>81</v>
      </c>
      <c r="F330" s="22">
        <v>5</v>
      </c>
      <c r="G330" s="22" t="s">
        <v>51</v>
      </c>
      <c r="H330" s="22">
        <v>1591</v>
      </c>
      <c r="I330" s="23">
        <v>150</v>
      </c>
      <c r="J330" s="55">
        <v>274396.05292357143</v>
      </c>
      <c r="K330" s="129">
        <v>36418.614761904762</v>
      </c>
      <c r="L330" s="56">
        <v>44970</v>
      </c>
      <c r="M330" s="11">
        <v>154</v>
      </c>
      <c r="N330" s="43" t="s">
        <v>272</v>
      </c>
      <c r="O330" s="38" t="s">
        <v>273</v>
      </c>
      <c r="P330" s="39" t="s">
        <v>1213</v>
      </c>
      <c r="Q330" s="39" t="s">
        <v>277</v>
      </c>
      <c r="R330" s="40" t="s">
        <v>254</v>
      </c>
      <c r="S330" s="40"/>
      <c r="T330" s="40"/>
      <c r="U330" s="40"/>
      <c r="V330" s="117">
        <v>2023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x14ac:dyDescent="0.25">
      <c r="A331" s="102" t="s">
        <v>43</v>
      </c>
      <c r="B331" s="103" t="s">
        <v>278</v>
      </c>
      <c r="C331" s="103" t="s">
        <v>79</v>
      </c>
      <c r="D331" s="104" t="s">
        <v>78</v>
      </c>
      <c r="E331" s="104" t="s">
        <v>30</v>
      </c>
      <c r="F331" s="104">
        <v>5</v>
      </c>
      <c r="G331" s="104" t="s">
        <v>51</v>
      </c>
      <c r="H331" s="104">
        <v>998</v>
      </c>
      <c r="I331" s="105" t="s">
        <v>193</v>
      </c>
      <c r="J331" s="106">
        <v>227385.99510189323</v>
      </c>
      <c r="K331" s="128">
        <v>30179.307864077673</v>
      </c>
      <c r="L331" s="13">
        <v>45169</v>
      </c>
      <c r="M331" s="108">
        <v>132</v>
      </c>
      <c r="N331" s="109" t="s">
        <v>271</v>
      </c>
      <c r="O331" s="110" t="s">
        <v>624</v>
      </c>
      <c r="P331" s="111" t="s">
        <v>1359</v>
      </c>
      <c r="Q331" s="111" t="s">
        <v>274</v>
      </c>
      <c r="R331" s="112" t="s">
        <v>399</v>
      </c>
      <c r="S331" s="112"/>
      <c r="T331" s="112"/>
      <c r="U331" s="112"/>
      <c r="V331" s="34">
        <v>2024</v>
      </c>
      <c r="W331" s="112"/>
      <c r="X331" s="111"/>
      <c r="Y331" s="112"/>
      <c r="Z331" s="112"/>
      <c r="AA331" s="112"/>
      <c r="AB331" s="112"/>
      <c r="AC331" s="111"/>
      <c r="AD331" s="113"/>
      <c r="AE331" s="114"/>
      <c r="AF331" s="114"/>
      <c r="AG331" s="113"/>
      <c r="AH331" s="114"/>
      <c r="AI331" s="115"/>
    </row>
    <row r="332" spans="1:35" x14ac:dyDescent="0.25">
      <c r="A332" s="14" t="s">
        <v>43</v>
      </c>
      <c r="B332" s="15" t="s">
        <v>278</v>
      </c>
      <c r="C332" s="15" t="s">
        <v>79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1353</v>
      </c>
      <c r="I332" s="18">
        <v>103</v>
      </c>
      <c r="J332" s="12">
        <v>236299.96695626213</v>
      </c>
      <c r="K332" s="126">
        <v>31362.395242718445</v>
      </c>
      <c r="L332" s="13">
        <v>45169</v>
      </c>
      <c r="M332" s="8">
        <v>131</v>
      </c>
      <c r="N332" s="42" t="s">
        <v>622</v>
      </c>
      <c r="O332" s="35" t="s">
        <v>625</v>
      </c>
      <c r="P332" s="36" t="s">
        <v>1360</v>
      </c>
      <c r="Q332" s="36" t="s">
        <v>275</v>
      </c>
      <c r="R332" s="37" t="s">
        <v>276</v>
      </c>
      <c r="S332" s="37"/>
      <c r="T332" s="37"/>
      <c r="U332" s="37"/>
      <c r="V332" s="34">
        <v>2024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278</v>
      </c>
      <c r="C333" s="15" t="s">
        <v>79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1353</v>
      </c>
      <c r="I333" s="18">
        <v>103</v>
      </c>
      <c r="J333" s="12">
        <v>250645.73026642855</v>
      </c>
      <c r="K333" s="126">
        <v>33266.405238095234</v>
      </c>
      <c r="L333" s="13">
        <v>45169</v>
      </c>
      <c r="M333" s="8">
        <v>133</v>
      </c>
      <c r="N333" s="42" t="s">
        <v>623</v>
      </c>
      <c r="O333" s="35" t="s">
        <v>626</v>
      </c>
      <c r="P333" s="36" t="s">
        <v>1361</v>
      </c>
      <c r="Q333" s="36" t="s">
        <v>275</v>
      </c>
      <c r="R333" s="37" t="s">
        <v>263</v>
      </c>
      <c r="S333" s="37"/>
      <c r="T333" s="37"/>
      <c r="U333" s="37"/>
      <c r="V333" s="37">
        <v>2024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s="4" customFormat="1" ht="15.75" thickBot="1" x14ac:dyDescent="0.3">
      <c r="A334" s="19" t="s">
        <v>43</v>
      </c>
      <c r="B334" s="20" t="s">
        <v>278</v>
      </c>
      <c r="C334" s="20" t="s">
        <v>184</v>
      </c>
      <c r="D334" s="22" t="s">
        <v>77</v>
      </c>
      <c r="E334" s="22" t="s">
        <v>81</v>
      </c>
      <c r="F334" s="22">
        <v>5</v>
      </c>
      <c r="G334" s="22" t="s">
        <v>51</v>
      </c>
      <c r="H334" s="22">
        <v>1591</v>
      </c>
      <c r="I334" s="23">
        <v>150</v>
      </c>
      <c r="J334" s="55">
        <v>292335.33863785717</v>
      </c>
      <c r="K334" s="129">
        <v>38799.567142857144</v>
      </c>
      <c r="L334" s="56">
        <v>45169</v>
      </c>
      <c r="M334" s="11">
        <v>154</v>
      </c>
      <c r="N334" s="43" t="s">
        <v>272</v>
      </c>
      <c r="O334" s="38" t="s">
        <v>273</v>
      </c>
      <c r="P334" s="39" t="s">
        <v>1362</v>
      </c>
      <c r="Q334" s="39" t="s">
        <v>277</v>
      </c>
      <c r="R334" s="40" t="s">
        <v>254</v>
      </c>
      <c r="S334" s="40"/>
      <c r="T334" s="40"/>
      <c r="U334" s="40"/>
      <c r="V334" s="117">
        <v>2024</v>
      </c>
      <c r="W334" s="40"/>
      <c r="X334" s="39"/>
      <c r="Y334" s="40"/>
      <c r="Z334" s="40"/>
      <c r="AA334" s="40"/>
      <c r="AB334" s="40"/>
      <c r="AC334" s="39"/>
      <c r="AD334" s="52"/>
      <c r="AE334" s="53"/>
      <c r="AF334" s="53"/>
      <c r="AG334" s="52"/>
      <c r="AH334" s="53"/>
      <c r="AI334" s="54"/>
    </row>
    <row r="335" spans="1:35" s="4" customFormat="1" ht="15.75" thickBot="1" x14ac:dyDescent="0.3">
      <c r="A335" s="19" t="s">
        <v>43</v>
      </c>
      <c r="B335" s="20" t="s">
        <v>293</v>
      </c>
      <c r="C335" s="20" t="s">
        <v>295</v>
      </c>
      <c r="D335" s="22" t="s">
        <v>78</v>
      </c>
      <c r="E335" s="22" t="s">
        <v>30</v>
      </c>
      <c r="F335" s="22">
        <v>5</v>
      </c>
      <c r="G335" s="22" t="s">
        <v>51</v>
      </c>
      <c r="H335" s="22">
        <v>998</v>
      </c>
      <c r="I335" s="23" t="s">
        <v>193</v>
      </c>
      <c r="J335" s="55">
        <v>158684</v>
      </c>
      <c r="K335" s="129">
        <f t="shared" si="5"/>
        <v>21060.986130466521</v>
      </c>
      <c r="L335" s="123">
        <v>44203</v>
      </c>
      <c r="M335" s="11">
        <v>146</v>
      </c>
      <c r="N335" s="43" t="s">
        <v>297</v>
      </c>
      <c r="O335" s="38" t="s">
        <v>298</v>
      </c>
      <c r="P335" s="39" t="s">
        <v>628</v>
      </c>
      <c r="Q335" s="39" t="s">
        <v>308</v>
      </c>
      <c r="R335" s="40" t="s">
        <v>309</v>
      </c>
      <c r="S335" s="40"/>
      <c r="T335" s="40"/>
      <c r="U335" s="40"/>
      <c r="V335" s="40">
        <v>2020</v>
      </c>
      <c r="W335" s="40"/>
      <c r="X335" s="39"/>
      <c r="Y335" s="40"/>
      <c r="Z335" s="40"/>
      <c r="AA335" s="40"/>
      <c r="AB335" s="40"/>
      <c r="AC335" s="39"/>
      <c r="AD335" s="52"/>
      <c r="AE335" s="53"/>
      <c r="AF335" s="53"/>
      <c r="AG335" s="52"/>
      <c r="AH335" s="53"/>
      <c r="AI335" s="54"/>
    </row>
    <row r="336" spans="1:35" x14ac:dyDescent="0.25">
      <c r="A336" s="14" t="s">
        <v>43</v>
      </c>
      <c r="B336" s="15" t="s">
        <v>293</v>
      </c>
      <c r="C336" s="15" t="s">
        <v>294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148364</v>
      </c>
      <c r="K336" s="126">
        <f t="shared" si="5"/>
        <v>19691.286747627579</v>
      </c>
      <c r="L336" s="13">
        <v>44649</v>
      </c>
      <c r="M336" s="8">
        <v>134</v>
      </c>
      <c r="N336" s="42" t="s">
        <v>636</v>
      </c>
      <c r="O336" s="35" t="s">
        <v>629</v>
      </c>
      <c r="P336" s="36" t="s">
        <v>768</v>
      </c>
      <c r="Q336" s="36" t="s">
        <v>308</v>
      </c>
      <c r="R336" s="37" t="s">
        <v>309</v>
      </c>
      <c r="S336" s="37"/>
      <c r="T336" s="37"/>
      <c r="U336" s="37"/>
      <c r="V336" s="34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294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193</v>
      </c>
      <c r="J337" s="12">
        <v>148224</v>
      </c>
      <c r="K337" s="126">
        <f t="shared" si="5"/>
        <v>19672.705554449531</v>
      </c>
      <c r="L337" s="13">
        <v>44649</v>
      </c>
      <c r="M337" s="8">
        <v>135</v>
      </c>
      <c r="N337" s="42" t="s">
        <v>636</v>
      </c>
      <c r="O337" s="35" t="s">
        <v>629</v>
      </c>
      <c r="P337" s="36" t="s">
        <v>768</v>
      </c>
      <c r="Q337" s="36" t="s">
        <v>308</v>
      </c>
      <c r="R337" s="37" t="s">
        <v>309</v>
      </c>
      <c r="S337" s="37"/>
      <c r="T337" s="37"/>
      <c r="U337" s="37"/>
      <c r="V337" s="34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416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158364</v>
      </c>
      <c r="K338" s="126">
        <f t="shared" si="5"/>
        <v>21018.514831773839</v>
      </c>
      <c r="L338" s="13">
        <v>44649</v>
      </c>
      <c r="M338" s="8">
        <v>134</v>
      </c>
      <c r="N338" s="42" t="s">
        <v>419</v>
      </c>
      <c r="O338" s="35" t="s">
        <v>629</v>
      </c>
      <c r="P338" s="36" t="s">
        <v>769</v>
      </c>
      <c r="Q338" s="36" t="s">
        <v>308</v>
      </c>
      <c r="R338" s="37" t="s">
        <v>309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416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157944</v>
      </c>
      <c r="K339" s="126">
        <f t="shared" si="5"/>
        <v>20962.771252239698</v>
      </c>
      <c r="L339" s="13">
        <v>44649</v>
      </c>
      <c r="M339" s="8">
        <v>137</v>
      </c>
      <c r="N339" s="42" t="s">
        <v>419</v>
      </c>
      <c r="O339" s="35" t="s">
        <v>629</v>
      </c>
      <c r="P339" s="36" t="s">
        <v>769</v>
      </c>
      <c r="Q339" s="36" t="s">
        <v>308</v>
      </c>
      <c r="R339" s="37" t="s">
        <v>309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163944</v>
      </c>
      <c r="K340" s="126">
        <f t="shared" si="5"/>
        <v>21759.108102727452</v>
      </c>
      <c r="L340" s="13">
        <v>44649</v>
      </c>
      <c r="M340" s="8">
        <v>137</v>
      </c>
      <c r="N340" s="42" t="s">
        <v>297</v>
      </c>
      <c r="O340" s="35" t="s">
        <v>630</v>
      </c>
      <c r="P340" s="36" t="s">
        <v>799</v>
      </c>
      <c r="Q340" s="36" t="s">
        <v>308</v>
      </c>
      <c r="R340" s="37" t="s">
        <v>309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164944</v>
      </c>
      <c r="K341" s="126">
        <f t="shared" si="5"/>
        <v>21891.830911142079</v>
      </c>
      <c r="L341" s="13">
        <v>44649</v>
      </c>
      <c r="M341" s="8">
        <v>137</v>
      </c>
      <c r="N341" s="42" t="s">
        <v>822</v>
      </c>
      <c r="O341" s="35" t="s">
        <v>630</v>
      </c>
      <c r="P341" s="36" t="s">
        <v>800</v>
      </c>
      <c r="Q341" s="36" t="s">
        <v>308</v>
      </c>
      <c r="R341" s="37" t="s">
        <v>309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187944</v>
      </c>
      <c r="K342" s="126">
        <f t="shared" si="5"/>
        <v>24944.455504678477</v>
      </c>
      <c r="L342" s="13">
        <v>44649</v>
      </c>
      <c r="M342" s="8">
        <v>137</v>
      </c>
      <c r="N342" s="42" t="s">
        <v>299</v>
      </c>
      <c r="O342" s="35" t="s">
        <v>630</v>
      </c>
      <c r="P342" s="36" t="s">
        <v>801</v>
      </c>
      <c r="Q342" s="36" t="s">
        <v>308</v>
      </c>
      <c r="R342" s="37" t="s">
        <v>309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296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188944</v>
      </c>
      <c r="K343" s="126">
        <f t="shared" si="5"/>
        <v>25077.178313093103</v>
      </c>
      <c r="L343" s="13">
        <v>44649</v>
      </c>
      <c r="M343" s="8">
        <v>137</v>
      </c>
      <c r="N343" s="42" t="s">
        <v>823</v>
      </c>
      <c r="O343" s="35" t="s">
        <v>630</v>
      </c>
      <c r="P343" s="36" t="s">
        <v>802</v>
      </c>
      <c r="Q343" s="36" t="s">
        <v>308</v>
      </c>
      <c r="R343" s="37" t="s">
        <v>309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154244</v>
      </c>
      <c r="K344" s="126">
        <f t="shared" si="5"/>
        <v>20471.696861105578</v>
      </c>
      <c r="L344" s="13">
        <v>44649</v>
      </c>
      <c r="M344" s="8">
        <v>142</v>
      </c>
      <c r="N344" s="42" t="s">
        <v>637</v>
      </c>
      <c r="O344" s="35" t="s">
        <v>631</v>
      </c>
      <c r="P344" s="36" t="s">
        <v>770</v>
      </c>
      <c r="Q344" s="36" t="s">
        <v>310</v>
      </c>
      <c r="R344" s="37" t="s">
        <v>311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294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154944</v>
      </c>
      <c r="K345" s="126">
        <f t="shared" si="5"/>
        <v>20564.602826995819</v>
      </c>
      <c r="L345" s="13">
        <v>44649</v>
      </c>
      <c r="M345" s="8">
        <v>137</v>
      </c>
      <c r="N345" s="42" t="s">
        <v>637</v>
      </c>
      <c r="O345" s="35" t="s">
        <v>631</v>
      </c>
      <c r="P345" s="36" t="s">
        <v>770</v>
      </c>
      <c r="Q345" s="36" t="s">
        <v>310</v>
      </c>
      <c r="R345" s="37" t="s">
        <v>311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416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164244</v>
      </c>
      <c r="K346" s="126">
        <f t="shared" si="5"/>
        <v>21798.924945251842</v>
      </c>
      <c r="L346" s="13">
        <v>44649</v>
      </c>
      <c r="M346" s="8">
        <v>142</v>
      </c>
      <c r="N346" s="42" t="s">
        <v>638</v>
      </c>
      <c r="O346" s="35" t="s">
        <v>631</v>
      </c>
      <c r="P346" s="36" t="s">
        <v>771</v>
      </c>
      <c r="Q346" s="36" t="s">
        <v>310</v>
      </c>
      <c r="R346" s="37" t="s">
        <v>311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295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170244</v>
      </c>
      <c r="K347" s="126">
        <f t="shared" si="5"/>
        <v>22595.261795739596</v>
      </c>
      <c r="L347" s="13">
        <v>44649</v>
      </c>
      <c r="M347" s="8">
        <v>142</v>
      </c>
      <c r="N347" s="42" t="s">
        <v>639</v>
      </c>
      <c r="O347" s="35" t="s">
        <v>632</v>
      </c>
      <c r="P347" s="36" t="s">
        <v>803</v>
      </c>
      <c r="Q347" s="36" t="s">
        <v>310</v>
      </c>
      <c r="R347" s="37" t="s">
        <v>311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171244</v>
      </c>
      <c r="K348" s="126">
        <f t="shared" si="5"/>
        <v>22727.984604154222</v>
      </c>
      <c r="L348" s="13">
        <v>44649</v>
      </c>
      <c r="M348" s="8">
        <v>142</v>
      </c>
      <c r="N348" s="42" t="s">
        <v>824</v>
      </c>
      <c r="O348" s="35" t="s">
        <v>632</v>
      </c>
      <c r="P348" s="36" t="s">
        <v>804</v>
      </c>
      <c r="Q348" s="36" t="s">
        <v>310</v>
      </c>
      <c r="R348" s="37" t="s">
        <v>311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194244</v>
      </c>
      <c r="K349" s="126">
        <f t="shared" ref="K349:K409" si="6">J349/7.5345</f>
        <v>25780.609197690621</v>
      </c>
      <c r="L349" s="13">
        <v>44649</v>
      </c>
      <c r="M349" s="8">
        <v>142</v>
      </c>
      <c r="N349" s="42" t="s">
        <v>640</v>
      </c>
      <c r="O349" s="35" t="s">
        <v>632</v>
      </c>
      <c r="P349" s="36" t="s">
        <v>805</v>
      </c>
      <c r="Q349" s="36" t="s">
        <v>310</v>
      </c>
      <c r="R349" s="37" t="s">
        <v>311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296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195244</v>
      </c>
      <c r="K350" s="126">
        <f t="shared" si="6"/>
        <v>25913.332006105247</v>
      </c>
      <c r="L350" s="13">
        <v>44649</v>
      </c>
      <c r="M350" s="8">
        <v>142</v>
      </c>
      <c r="N350" s="42" t="s">
        <v>825</v>
      </c>
      <c r="O350" s="35" t="s">
        <v>632</v>
      </c>
      <c r="P350" s="36" t="s">
        <v>806</v>
      </c>
      <c r="Q350" s="36" t="s">
        <v>310</v>
      </c>
      <c r="R350" s="37" t="s">
        <v>311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294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164384</v>
      </c>
      <c r="K351" s="126">
        <f t="shared" si="6"/>
        <v>21817.50613842989</v>
      </c>
      <c r="L351" s="13">
        <v>44649</v>
      </c>
      <c r="M351" s="8">
        <v>141</v>
      </c>
      <c r="N351" s="42" t="s">
        <v>641</v>
      </c>
      <c r="O351" s="35" t="s">
        <v>633</v>
      </c>
      <c r="P351" s="36" t="s">
        <v>772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294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164524</v>
      </c>
      <c r="K352" s="126">
        <f t="shared" si="6"/>
        <v>21836.087331607934</v>
      </c>
      <c r="L352" s="13">
        <v>44649</v>
      </c>
      <c r="M352" s="8">
        <v>140</v>
      </c>
      <c r="N352" s="42" t="s">
        <v>641</v>
      </c>
      <c r="O352" s="35" t="s">
        <v>633</v>
      </c>
      <c r="P352" s="36" t="s">
        <v>772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416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174384</v>
      </c>
      <c r="K353" s="126">
        <f t="shared" si="6"/>
        <v>23144.734222576149</v>
      </c>
      <c r="L353" s="13">
        <v>44649</v>
      </c>
      <c r="M353" s="8">
        <v>141</v>
      </c>
      <c r="N353" s="42" t="s">
        <v>642</v>
      </c>
      <c r="O353" s="35" t="s">
        <v>633</v>
      </c>
      <c r="P353" s="36" t="s">
        <v>773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180384</v>
      </c>
      <c r="K354" s="126">
        <f t="shared" si="6"/>
        <v>23941.071073063904</v>
      </c>
      <c r="L354" s="13">
        <v>44649</v>
      </c>
      <c r="M354" s="8">
        <v>141</v>
      </c>
      <c r="N354" s="42" t="s">
        <v>643</v>
      </c>
      <c r="O354" s="35" t="s">
        <v>634</v>
      </c>
      <c r="P354" s="36" t="s">
        <v>807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181384</v>
      </c>
      <c r="K355" s="126">
        <f t="shared" si="6"/>
        <v>24073.79388147853</v>
      </c>
      <c r="L355" s="13">
        <v>44649</v>
      </c>
      <c r="M355" s="8">
        <v>141</v>
      </c>
      <c r="N355" s="42" t="s">
        <v>826</v>
      </c>
      <c r="O355" s="35" t="s">
        <v>634</v>
      </c>
      <c r="P355" s="36" t="s">
        <v>808</v>
      </c>
      <c r="Q355" s="36" t="s">
        <v>310</v>
      </c>
      <c r="R355" s="37" t="s">
        <v>312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203285.43718446602</v>
      </c>
      <c r="K356" s="126">
        <f t="shared" si="6"/>
        <v>26980.614132917381</v>
      </c>
      <c r="L356" s="13">
        <v>44649</v>
      </c>
      <c r="M356" s="8">
        <v>141</v>
      </c>
      <c r="N356" s="42" t="s">
        <v>644</v>
      </c>
      <c r="O356" s="35" t="s">
        <v>634</v>
      </c>
      <c r="P356" s="36" t="s">
        <v>809</v>
      </c>
      <c r="Q356" s="36" t="s">
        <v>310</v>
      </c>
      <c r="R356" s="37" t="s">
        <v>312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204256.3109708738</v>
      </c>
      <c r="K357" s="126">
        <f t="shared" si="6"/>
        <v>27109.471228465565</v>
      </c>
      <c r="L357" s="13">
        <v>44649</v>
      </c>
      <c r="M357" s="8">
        <v>141</v>
      </c>
      <c r="N357" s="42" t="s">
        <v>827</v>
      </c>
      <c r="O357" s="35" t="s">
        <v>634</v>
      </c>
      <c r="P357" s="36" t="s">
        <v>810</v>
      </c>
      <c r="Q357" s="36" t="s">
        <v>310</v>
      </c>
      <c r="R357" s="37" t="s">
        <v>312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186094</v>
      </c>
      <c r="K358" s="126">
        <f t="shared" si="6"/>
        <v>24698.918309111421</v>
      </c>
      <c r="L358" s="13">
        <v>44649</v>
      </c>
      <c r="M358" s="8">
        <v>161</v>
      </c>
      <c r="N358" s="42" t="s">
        <v>645</v>
      </c>
      <c r="O358" s="35" t="s">
        <v>467</v>
      </c>
      <c r="P358" s="36" t="s">
        <v>635</v>
      </c>
      <c r="Q358" s="36" t="s">
        <v>310</v>
      </c>
      <c r="R358" s="37" t="s">
        <v>312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1591</v>
      </c>
      <c r="I359" s="18">
        <v>150</v>
      </c>
      <c r="J359" s="12">
        <v>187094</v>
      </c>
      <c r="K359" s="126">
        <f t="shared" si="6"/>
        <v>24831.641117526044</v>
      </c>
      <c r="L359" s="13">
        <v>44649</v>
      </c>
      <c r="M359" s="8">
        <v>161</v>
      </c>
      <c r="N359" s="42" t="s">
        <v>828</v>
      </c>
      <c r="O359" s="35" t="s">
        <v>467</v>
      </c>
      <c r="P359" s="36" t="s">
        <v>811</v>
      </c>
      <c r="Q359" s="36" t="s">
        <v>310</v>
      </c>
      <c r="R359" s="37" t="s">
        <v>312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208829.12650485439</v>
      </c>
      <c r="K360" s="126">
        <f t="shared" si="6"/>
        <v>27716.388148497495</v>
      </c>
      <c r="L360" s="13">
        <v>44649</v>
      </c>
      <c r="M360" s="8">
        <v>161</v>
      </c>
      <c r="N360" s="42" t="s">
        <v>466</v>
      </c>
      <c r="O360" s="35" t="s">
        <v>467</v>
      </c>
      <c r="P360" s="36" t="s">
        <v>812</v>
      </c>
      <c r="Q360" s="36" t="s">
        <v>310</v>
      </c>
      <c r="R360" s="37" t="s">
        <v>312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296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209800.00029126214</v>
      </c>
      <c r="K361" s="126">
        <f t="shared" si="6"/>
        <v>27845.245244045673</v>
      </c>
      <c r="L361" s="13">
        <v>44649</v>
      </c>
      <c r="M361" s="8">
        <v>161</v>
      </c>
      <c r="N361" s="42" t="s">
        <v>829</v>
      </c>
      <c r="O361" s="35" t="s">
        <v>467</v>
      </c>
      <c r="P361" s="36" t="s">
        <v>813</v>
      </c>
      <c r="Q361" s="36" t="s">
        <v>310</v>
      </c>
      <c r="R361" s="37" t="s">
        <v>312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294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171839</v>
      </c>
      <c r="K362" s="126">
        <f t="shared" si="6"/>
        <v>22806.954675160927</v>
      </c>
      <c r="L362" s="13">
        <v>44649</v>
      </c>
      <c r="M362" s="8">
        <v>130</v>
      </c>
      <c r="N362" s="42" t="s">
        <v>646</v>
      </c>
      <c r="O362" s="35" t="s">
        <v>300</v>
      </c>
      <c r="P362" s="36" t="s">
        <v>774</v>
      </c>
      <c r="Q362" s="36" t="s">
        <v>314</v>
      </c>
      <c r="R362" s="37" t="s">
        <v>315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416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181284</v>
      </c>
      <c r="K363" s="126">
        <f t="shared" si="6"/>
        <v>24060.521600637068</v>
      </c>
      <c r="L363" s="13">
        <v>44649</v>
      </c>
      <c r="M363" s="8">
        <v>133</v>
      </c>
      <c r="N363" s="42" t="s">
        <v>417</v>
      </c>
      <c r="O363" s="35" t="s">
        <v>300</v>
      </c>
      <c r="P363" s="36" t="s">
        <v>775</v>
      </c>
      <c r="Q363" s="36" t="s">
        <v>314</v>
      </c>
      <c r="R363" s="37" t="s">
        <v>315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187284</v>
      </c>
      <c r="K364" s="126">
        <f t="shared" si="6"/>
        <v>24856.858451124823</v>
      </c>
      <c r="L364" s="13">
        <v>44649</v>
      </c>
      <c r="M364" s="8">
        <v>133</v>
      </c>
      <c r="N364" s="42" t="s">
        <v>304</v>
      </c>
      <c r="O364" s="35" t="s">
        <v>301</v>
      </c>
      <c r="P364" s="36" t="s">
        <v>814</v>
      </c>
      <c r="Q364" s="36" t="s">
        <v>314</v>
      </c>
      <c r="R364" s="37" t="s">
        <v>315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295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188284</v>
      </c>
      <c r="K365" s="126">
        <f t="shared" si="6"/>
        <v>24989.581259539449</v>
      </c>
      <c r="L365" s="13">
        <v>44649</v>
      </c>
      <c r="M365" s="8">
        <v>133</v>
      </c>
      <c r="N365" s="42" t="s">
        <v>830</v>
      </c>
      <c r="O365" s="35" t="s">
        <v>301</v>
      </c>
      <c r="P365" s="36" t="s">
        <v>815</v>
      </c>
      <c r="Q365" s="36" t="s">
        <v>314</v>
      </c>
      <c r="R365" s="37" t="s">
        <v>315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296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209984.46631067962</v>
      </c>
      <c r="K366" s="126">
        <f t="shared" si="6"/>
        <v>27869.728092199828</v>
      </c>
      <c r="L366" s="13">
        <v>44649</v>
      </c>
      <c r="M366" s="8">
        <v>133</v>
      </c>
      <c r="N366" s="42" t="s">
        <v>305</v>
      </c>
      <c r="O366" s="35" t="s">
        <v>301</v>
      </c>
      <c r="P366" s="36" t="s">
        <v>816</v>
      </c>
      <c r="Q366" s="36" t="s">
        <v>314</v>
      </c>
      <c r="R366" s="37" t="s">
        <v>315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296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210955.34009708738</v>
      </c>
      <c r="K367" s="126">
        <f t="shared" si="6"/>
        <v>27998.585187748009</v>
      </c>
      <c r="L367" s="13">
        <v>44649</v>
      </c>
      <c r="M367" s="8">
        <v>133</v>
      </c>
      <c r="N367" s="42" t="s">
        <v>831</v>
      </c>
      <c r="O367" s="35" t="s">
        <v>301</v>
      </c>
      <c r="P367" s="36" t="s">
        <v>817</v>
      </c>
      <c r="Q367" s="36" t="s">
        <v>314</v>
      </c>
      <c r="R367" s="37" t="s">
        <v>315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294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181469</v>
      </c>
      <c r="K368" s="126">
        <f t="shared" si="6"/>
        <v>24085.075320193773</v>
      </c>
      <c r="L368" s="13">
        <v>44649</v>
      </c>
      <c r="M368" s="8">
        <v>132</v>
      </c>
      <c r="N368" s="42" t="s">
        <v>647</v>
      </c>
      <c r="O368" s="35" t="s">
        <v>302</v>
      </c>
      <c r="P368" s="36" t="s">
        <v>776</v>
      </c>
      <c r="Q368" s="36" t="s">
        <v>314</v>
      </c>
      <c r="R368" s="37" t="s">
        <v>313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416</v>
      </c>
      <c r="D369" s="17" t="s">
        <v>77</v>
      </c>
      <c r="E369" s="17" t="s">
        <v>81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191469</v>
      </c>
      <c r="K369" s="126">
        <f t="shared" si="6"/>
        <v>25412.303404340033</v>
      </c>
      <c r="L369" s="13">
        <v>44649</v>
      </c>
      <c r="M369" s="8">
        <v>132</v>
      </c>
      <c r="N369" s="42" t="s">
        <v>418</v>
      </c>
      <c r="O369" s="35" t="s">
        <v>302</v>
      </c>
      <c r="P369" s="36" t="s">
        <v>777</v>
      </c>
      <c r="Q369" s="36" t="s">
        <v>314</v>
      </c>
      <c r="R369" s="37" t="s">
        <v>313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295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194969</v>
      </c>
      <c r="K370" s="126">
        <f t="shared" si="6"/>
        <v>25876.833233791225</v>
      </c>
      <c r="L370" s="13">
        <v>44649</v>
      </c>
      <c r="M370" s="8">
        <v>132</v>
      </c>
      <c r="N370" s="42" t="s">
        <v>306</v>
      </c>
      <c r="O370" s="35" t="s">
        <v>303</v>
      </c>
      <c r="P370" s="36" t="s">
        <v>818</v>
      </c>
      <c r="Q370" s="36" t="s">
        <v>314</v>
      </c>
      <c r="R370" s="37" t="s">
        <v>313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295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195969</v>
      </c>
      <c r="K371" s="126">
        <f t="shared" si="6"/>
        <v>26009.556042205852</v>
      </c>
      <c r="L371" s="13">
        <v>44649</v>
      </c>
      <c r="M371" s="8">
        <v>132</v>
      </c>
      <c r="N371" s="42" t="s">
        <v>832</v>
      </c>
      <c r="O371" s="35" t="s">
        <v>303</v>
      </c>
      <c r="P371" s="36" t="s">
        <v>819</v>
      </c>
      <c r="Q371" s="36" t="s">
        <v>314</v>
      </c>
      <c r="R371" s="37" t="s">
        <v>313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296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222605.82553398059</v>
      </c>
      <c r="K372" s="126">
        <f t="shared" si="6"/>
        <v>29544.870334326177</v>
      </c>
      <c r="L372" s="13">
        <v>44649</v>
      </c>
      <c r="M372" s="8">
        <v>133</v>
      </c>
      <c r="N372" s="42" t="s">
        <v>307</v>
      </c>
      <c r="O372" s="35" t="s">
        <v>303</v>
      </c>
      <c r="P372" s="36" t="s">
        <v>820</v>
      </c>
      <c r="Q372" s="36" t="s">
        <v>314</v>
      </c>
      <c r="R372" s="37" t="s">
        <v>313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s="4" customFormat="1" ht="15.75" thickBot="1" x14ac:dyDescent="0.3">
      <c r="A373" s="19" t="s">
        <v>43</v>
      </c>
      <c r="B373" s="20" t="s">
        <v>293</v>
      </c>
      <c r="C373" s="20" t="s">
        <v>296</v>
      </c>
      <c r="D373" s="22" t="s">
        <v>77</v>
      </c>
      <c r="E373" s="22" t="s">
        <v>81</v>
      </c>
      <c r="F373" s="22">
        <v>5</v>
      </c>
      <c r="G373" s="22" t="s">
        <v>58</v>
      </c>
      <c r="H373" s="22">
        <v>1598</v>
      </c>
      <c r="I373" s="23">
        <v>100</v>
      </c>
      <c r="J373" s="55">
        <v>221634.95174757284</v>
      </c>
      <c r="K373" s="127">
        <f t="shared" si="6"/>
        <v>29416.013238777996</v>
      </c>
      <c r="L373" s="56">
        <v>44649</v>
      </c>
      <c r="M373" s="11">
        <v>133</v>
      </c>
      <c r="N373" s="43" t="s">
        <v>833</v>
      </c>
      <c r="O373" s="38" t="s">
        <v>303</v>
      </c>
      <c r="P373" s="39" t="s">
        <v>821</v>
      </c>
      <c r="Q373" s="39" t="s">
        <v>314</v>
      </c>
      <c r="R373" s="40" t="s">
        <v>313</v>
      </c>
      <c r="S373" s="40"/>
      <c r="T373" s="40"/>
      <c r="U373" s="40"/>
      <c r="V373" s="40">
        <v>2021</v>
      </c>
      <c r="W373" s="40"/>
      <c r="X373" s="39"/>
      <c r="Y373" s="40"/>
      <c r="Z373" s="40"/>
      <c r="AA373" s="40"/>
      <c r="AB373" s="40"/>
      <c r="AC373" s="39"/>
      <c r="AD373" s="52"/>
      <c r="AE373" s="53"/>
      <c r="AF373" s="53"/>
      <c r="AG373" s="52"/>
      <c r="AH373" s="53"/>
      <c r="AI373" s="54"/>
    </row>
    <row r="374" spans="1:35" x14ac:dyDescent="0.25">
      <c r="A374" s="14" t="s">
        <v>43</v>
      </c>
      <c r="B374" s="15" t="s">
        <v>293</v>
      </c>
      <c r="C374" s="15" t="s">
        <v>294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193</v>
      </c>
      <c r="J374" s="12">
        <v>167224</v>
      </c>
      <c r="K374" s="126">
        <f t="shared" si="6"/>
        <v>22194.438914327427</v>
      </c>
      <c r="L374" s="13">
        <v>44713</v>
      </c>
      <c r="M374" s="8">
        <v>135</v>
      </c>
      <c r="N374" s="42" t="s">
        <v>636</v>
      </c>
      <c r="O374" s="35" t="s">
        <v>629</v>
      </c>
      <c r="P374" s="36" t="s">
        <v>955</v>
      </c>
      <c r="Q374" s="36" t="s">
        <v>308</v>
      </c>
      <c r="R374" s="37" t="s">
        <v>309</v>
      </c>
      <c r="S374" s="37"/>
      <c r="T374" s="37"/>
      <c r="U374" s="37"/>
      <c r="V374" s="34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416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193</v>
      </c>
      <c r="J375" s="12">
        <v>177084</v>
      </c>
      <c r="K375" s="126">
        <f t="shared" si="6"/>
        <v>23503.085805295639</v>
      </c>
      <c r="L375" s="13">
        <v>44713</v>
      </c>
      <c r="M375" s="8">
        <v>136</v>
      </c>
      <c r="N375" s="42" t="s">
        <v>419</v>
      </c>
      <c r="O375" s="35" t="s">
        <v>629</v>
      </c>
      <c r="P375" s="36" t="s">
        <v>956</v>
      </c>
      <c r="Q375" s="36" t="s">
        <v>308</v>
      </c>
      <c r="R375" s="37" t="s">
        <v>309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416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193</v>
      </c>
      <c r="J376" s="12">
        <v>176944</v>
      </c>
      <c r="K376" s="126">
        <f t="shared" si="6"/>
        <v>23484.504612117591</v>
      </c>
      <c r="L376" s="13">
        <v>44713</v>
      </c>
      <c r="M376" s="8">
        <v>137</v>
      </c>
      <c r="N376" s="42" t="s">
        <v>419</v>
      </c>
      <c r="O376" s="35" t="s">
        <v>629</v>
      </c>
      <c r="P376" s="36" t="s">
        <v>956</v>
      </c>
      <c r="Q376" s="36" t="s">
        <v>308</v>
      </c>
      <c r="R376" s="37" t="s">
        <v>309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295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193</v>
      </c>
      <c r="J377" s="12">
        <v>182944</v>
      </c>
      <c r="K377" s="126">
        <f t="shared" si="6"/>
        <v>24280.841462605349</v>
      </c>
      <c r="L377" s="13">
        <v>44713</v>
      </c>
      <c r="M377" s="8">
        <v>137</v>
      </c>
      <c r="N377" s="42" t="s">
        <v>297</v>
      </c>
      <c r="O377" s="35" t="s">
        <v>630</v>
      </c>
      <c r="P377" s="36" t="s">
        <v>799</v>
      </c>
      <c r="Q377" s="36" t="s">
        <v>308</v>
      </c>
      <c r="R377" s="37" t="s">
        <v>309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193</v>
      </c>
      <c r="J378" s="12">
        <v>183944</v>
      </c>
      <c r="K378" s="126">
        <f t="shared" si="6"/>
        <v>24413.564271019972</v>
      </c>
      <c r="L378" s="13">
        <v>44713</v>
      </c>
      <c r="M378" s="8">
        <v>137</v>
      </c>
      <c r="N378" s="42" t="s">
        <v>822</v>
      </c>
      <c r="O378" s="35" t="s">
        <v>630</v>
      </c>
      <c r="P378" s="36" t="s">
        <v>800</v>
      </c>
      <c r="Q378" s="36" t="s">
        <v>308</v>
      </c>
      <c r="R378" s="37" t="s">
        <v>309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296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193</v>
      </c>
      <c r="J379" s="12">
        <v>206741.74786407768</v>
      </c>
      <c r="K379" s="126">
        <f t="shared" si="6"/>
        <v>27439.345393068907</v>
      </c>
      <c r="L379" s="13">
        <v>44713</v>
      </c>
      <c r="M379" s="8">
        <v>137</v>
      </c>
      <c r="N379" s="42" t="s">
        <v>299</v>
      </c>
      <c r="O379" s="35" t="s">
        <v>630</v>
      </c>
      <c r="P379" s="36" t="s">
        <v>801</v>
      </c>
      <c r="Q379" s="36" t="s">
        <v>308</v>
      </c>
      <c r="R379" s="37" t="s">
        <v>309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193</v>
      </c>
      <c r="J380" s="12">
        <v>207712.62165048544</v>
      </c>
      <c r="K380" s="126">
        <f t="shared" si="6"/>
        <v>27568.202488617084</v>
      </c>
      <c r="L380" s="13">
        <v>44713</v>
      </c>
      <c r="M380" s="8">
        <v>137</v>
      </c>
      <c r="N380" s="42" t="s">
        <v>823</v>
      </c>
      <c r="O380" s="35" t="s">
        <v>630</v>
      </c>
      <c r="P380" s="36" t="s">
        <v>802</v>
      </c>
      <c r="Q380" s="36" t="s">
        <v>308</v>
      </c>
      <c r="R380" s="37" t="s">
        <v>309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294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173944</v>
      </c>
      <c r="K381" s="126">
        <f t="shared" si="6"/>
        <v>23086.336186873712</v>
      </c>
      <c r="L381" s="13">
        <v>44713</v>
      </c>
      <c r="M381" s="8">
        <v>137</v>
      </c>
      <c r="N381" s="42" t="s">
        <v>637</v>
      </c>
      <c r="O381" s="35" t="s">
        <v>631</v>
      </c>
      <c r="P381" s="36" t="s">
        <v>957</v>
      </c>
      <c r="Q381" s="36" t="s">
        <v>310</v>
      </c>
      <c r="R381" s="37" t="s">
        <v>311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416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183384</v>
      </c>
      <c r="K382" s="126">
        <f t="shared" si="6"/>
        <v>24339.239498307783</v>
      </c>
      <c r="L382" s="13">
        <v>44713</v>
      </c>
      <c r="M382" s="8">
        <v>141</v>
      </c>
      <c r="N382" s="42" t="s">
        <v>638</v>
      </c>
      <c r="O382" s="35" t="s">
        <v>631</v>
      </c>
      <c r="P382" s="36" t="s">
        <v>958</v>
      </c>
      <c r="Q382" s="36" t="s">
        <v>310</v>
      </c>
      <c r="R382" s="37" t="s">
        <v>311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416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183244</v>
      </c>
      <c r="K383" s="126">
        <f t="shared" si="6"/>
        <v>24320.658305129735</v>
      </c>
      <c r="L383" s="13">
        <v>44713</v>
      </c>
      <c r="M383" s="8">
        <v>142</v>
      </c>
      <c r="N383" s="42" t="s">
        <v>638</v>
      </c>
      <c r="O383" s="35" t="s">
        <v>631</v>
      </c>
      <c r="P383" s="36" t="s">
        <v>958</v>
      </c>
      <c r="Q383" s="36" t="s">
        <v>310</v>
      </c>
      <c r="R383" s="37" t="s">
        <v>311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189244</v>
      </c>
      <c r="K384" s="126">
        <f t="shared" si="6"/>
        <v>25116.995155617493</v>
      </c>
      <c r="L384" s="13">
        <v>44713</v>
      </c>
      <c r="M384" s="8">
        <v>142</v>
      </c>
      <c r="N384" s="42" t="s">
        <v>639</v>
      </c>
      <c r="O384" s="35" t="s">
        <v>632</v>
      </c>
      <c r="P384" s="36" t="s">
        <v>803</v>
      </c>
      <c r="Q384" s="36" t="s">
        <v>310</v>
      </c>
      <c r="R384" s="37" t="s">
        <v>311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295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190244</v>
      </c>
      <c r="K385" s="126">
        <f t="shared" si="6"/>
        <v>25249.717964032119</v>
      </c>
      <c r="L385" s="13">
        <v>44713</v>
      </c>
      <c r="M385" s="8">
        <v>142</v>
      </c>
      <c r="N385" s="42" t="s">
        <v>824</v>
      </c>
      <c r="O385" s="35" t="s">
        <v>632</v>
      </c>
      <c r="P385" s="36" t="s">
        <v>804</v>
      </c>
      <c r="Q385" s="36" t="s">
        <v>310</v>
      </c>
      <c r="R385" s="37" t="s">
        <v>311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296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209945.63135922331</v>
      </c>
      <c r="K386" s="126">
        <f t="shared" si="6"/>
        <v>27864.5738083779</v>
      </c>
      <c r="L386" s="13">
        <v>44713</v>
      </c>
      <c r="M386" s="8">
        <v>142</v>
      </c>
      <c r="N386" s="42" t="s">
        <v>640</v>
      </c>
      <c r="O386" s="35" t="s">
        <v>632</v>
      </c>
      <c r="P386" s="36" t="s">
        <v>805</v>
      </c>
      <c r="Q386" s="36" t="s">
        <v>310</v>
      </c>
      <c r="R386" s="37" t="s">
        <v>311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296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210916.50514563109</v>
      </c>
      <c r="K387" s="126">
        <f t="shared" si="6"/>
        <v>27993.430903926084</v>
      </c>
      <c r="L387" s="13">
        <v>44713</v>
      </c>
      <c r="M387" s="8">
        <v>142</v>
      </c>
      <c r="N387" s="42" t="s">
        <v>825</v>
      </c>
      <c r="O387" s="35" t="s">
        <v>632</v>
      </c>
      <c r="P387" s="36" t="s">
        <v>806</v>
      </c>
      <c r="Q387" s="36" t="s">
        <v>310</v>
      </c>
      <c r="R387" s="37" t="s">
        <v>311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294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183384</v>
      </c>
      <c r="K388" s="126">
        <f t="shared" si="6"/>
        <v>24339.239498307783</v>
      </c>
      <c r="L388" s="13">
        <v>44713</v>
      </c>
      <c r="M388" s="8">
        <v>141</v>
      </c>
      <c r="N388" s="42" t="s">
        <v>641</v>
      </c>
      <c r="O388" s="35" t="s">
        <v>633</v>
      </c>
      <c r="P388" s="36" t="s">
        <v>959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416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193384</v>
      </c>
      <c r="K389" s="126">
        <f t="shared" si="6"/>
        <v>25666.467582454043</v>
      </c>
      <c r="L389" s="13">
        <v>44713</v>
      </c>
      <c r="M389" s="8">
        <v>141</v>
      </c>
      <c r="N389" s="42" t="s">
        <v>642</v>
      </c>
      <c r="O389" s="35" t="s">
        <v>633</v>
      </c>
      <c r="P389" s="36" t="s">
        <v>959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200372.81582524272</v>
      </c>
      <c r="K390" s="126">
        <f t="shared" si="6"/>
        <v>26594.042846272841</v>
      </c>
      <c r="L390" s="13">
        <v>44713</v>
      </c>
      <c r="M390" s="8">
        <v>141</v>
      </c>
      <c r="N390" s="42" t="s">
        <v>643</v>
      </c>
      <c r="O390" s="35" t="s">
        <v>634</v>
      </c>
      <c r="P390" s="36" t="s">
        <v>807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295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201343.68961165051</v>
      </c>
      <c r="K391" s="126">
        <f t="shared" si="6"/>
        <v>26722.899941821022</v>
      </c>
      <c r="L391" s="13">
        <v>44713</v>
      </c>
      <c r="M391" s="8">
        <v>141</v>
      </c>
      <c r="N391" s="42" t="s">
        <v>826</v>
      </c>
      <c r="O391" s="35" t="s">
        <v>634</v>
      </c>
      <c r="P391" s="36" t="s">
        <v>808</v>
      </c>
      <c r="Q391" s="36" t="s">
        <v>310</v>
      </c>
      <c r="R391" s="37" t="s">
        <v>312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296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221732.03912621361</v>
      </c>
      <c r="K392" s="126">
        <f t="shared" si="6"/>
        <v>29428.898948332815</v>
      </c>
      <c r="L392" s="13">
        <v>44713</v>
      </c>
      <c r="M392" s="8">
        <v>141</v>
      </c>
      <c r="N392" s="42" t="s">
        <v>644</v>
      </c>
      <c r="O392" s="35" t="s">
        <v>634</v>
      </c>
      <c r="P392" s="36" t="s">
        <v>809</v>
      </c>
      <c r="Q392" s="36" t="s">
        <v>310</v>
      </c>
      <c r="R392" s="37" t="s">
        <v>312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296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222702.91291262137</v>
      </c>
      <c r="K393" s="126">
        <f t="shared" si="6"/>
        <v>29557.756043880996</v>
      </c>
      <c r="L393" s="13">
        <v>44713</v>
      </c>
      <c r="M393" s="8">
        <v>141</v>
      </c>
      <c r="N393" s="42" t="s">
        <v>827</v>
      </c>
      <c r="O393" s="35" t="s">
        <v>634</v>
      </c>
      <c r="P393" s="36" t="s">
        <v>810</v>
      </c>
      <c r="Q393" s="36" t="s">
        <v>310</v>
      </c>
      <c r="R393" s="37" t="s">
        <v>312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295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1591</v>
      </c>
      <c r="I394" s="18">
        <v>150</v>
      </c>
      <c r="J394" s="12">
        <v>205916.50514563109</v>
      </c>
      <c r="K394" s="126">
        <f t="shared" si="6"/>
        <v>27329.816861852953</v>
      </c>
      <c r="L394" s="13">
        <v>44713</v>
      </c>
      <c r="M394" s="8">
        <v>161</v>
      </c>
      <c r="N394" s="42" t="s">
        <v>645</v>
      </c>
      <c r="O394" s="35" t="s">
        <v>467</v>
      </c>
      <c r="P394" s="36" t="s">
        <v>960</v>
      </c>
      <c r="Q394" s="36" t="s">
        <v>310</v>
      </c>
      <c r="R394" s="37" t="s">
        <v>312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295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1591</v>
      </c>
      <c r="I395" s="18">
        <v>150</v>
      </c>
      <c r="J395" s="12">
        <v>206887.37893203885</v>
      </c>
      <c r="K395" s="126">
        <f t="shared" si="6"/>
        <v>27458.673957401134</v>
      </c>
      <c r="L395" s="13">
        <v>44713</v>
      </c>
      <c r="M395" s="8">
        <v>161</v>
      </c>
      <c r="N395" s="42" t="s">
        <v>828</v>
      </c>
      <c r="O395" s="35" t="s">
        <v>467</v>
      </c>
      <c r="P395" s="36" t="s">
        <v>961</v>
      </c>
      <c r="Q395" s="36" t="s">
        <v>310</v>
      </c>
      <c r="R395" s="37" t="s">
        <v>312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296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227275.72844660195</v>
      </c>
      <c r="K396" s="126">
        <f t="shared" si="6"/>
        <v>30164.672963912926</v>
      </c>
      <c r="L396" s="13">
        <v>44713</v>
      </c>
      <c r="M396" s="8">
        <v>161</v>
      </c>
      <c r="N396" s="42" t="s">
        <v>466</v>
      </c>
      <c r="O396" s="35" t="s">
        <v>467</v>
      </c>
      <c r="P396" s="36" t="s">
        <v>812</v>
      </c>
      <c r="Q396" s="36" t="s">
        <v>310</v>
      </c>
      <c r="R396" s="37" t="s">
        <v>312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296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228246.6022330097</v>
      </c>
      <c r="K397" s="126">
        <f t="shared" si="6"/>
        <v>30293.530059461104</v>
      </c>
      <c r="L397" s="13">
        <v>44713</v>
      </c>
      <c r="M397" s="8">
        <v>161</v>
      </c>
      <c r="N397" s="42" t="s">
        <v>829</v>
      </c>
      <c r="O397" s="35" t="s">
        <v>467</v>
      </c>
      <c r="P397" s="36" t="s">
        <v>813</v>
      </c>
      <c r="Q397" s="36" t="s">
        <v>310</v>
      </c>
      <c r="R397" s="37" t="s">
        <v>312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294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190839</v>
      </c>
      <c r="K398" s="126">
        <f t="shared" si="6"/>
        <v>25328.68803503882</v>
      </c>
      <c r="L398" s="13">
        <v>44713</v>
      </c>
      <c r="M398" s="8">
        <v>130</v>
      </c>
      <c r="N398" s="42" t="s">
        <v>646</v>
      </c>
      <c r="O398" s="35" t="s">
        <v>300</v>
      </c>
      <c r="P398" s="36" t="s">
        <v>962</v>
      </c>
      <c r="Q398" s="36" t="s">
        <v>314</v>
      </c>
      <c r="R398" s="37" t="s">
        <v>315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416</v>
      </c>
      <c r="D399" s="17" t="s">
        <v>78</v>
      </c>
      <c r="E399" s="17" t="s">
        <v>30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200275.72844660195</v>
      </c>
      <c r="K399" s="126">
        <f t="shared" si="6"/>
        <v>26581.157136718022</v>
      </c>
      <c r="L399" s="13">
        <v>44713</v>
      </c>
      <c r="M399" s="8">
        <v>133</v>
      </c>
      <c r="N399" s="42" t="s">
        <v>417</v>
      </c>
      <c r="O399" s="35" t="s">
        <v>300</v>
      </c>
      <c r="P399" s="36" t="s">
        <v>963</v>
      </c>
      <c r="Q399" s="36" t="s">
        <v>314</v>
      </c>
      <c r="R399" s="37" t="s">
        <v>315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295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206100.97116504854</v>
      </c>
      <c r="K400" s="126">
        <f t="shared" si="6"/>
        <v>27354.299710007104</v>
      </c>
      <c r="L400" s="13">
        <v>44713</v>
      </c>
      <c r="M400" s="8">
        <v>133</v>
      </c>
      <c r="N400" s="42" t="s">
        <v>304</v>
      </c>
      <c r="O400" s="35" t="s">
        <v>301</v>
      </c>
      <c r="P400" s="36" t="s">
        <v>814</v>
      </c>
      <c r="Q400" s="36" t="s">
        <v>314</v>
      </c>
      <c r="R400" s="37" t="s">
        <v>315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295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207071.84495145633</v>
      </c>
      <c r="K401" s="126">
        <f t="shared" si="6"/>
        <v>27483.156805555289</v>
      </c>
      <c r="L401" s="13">
        <v>44713</v>
      </c>
      <c r="M401" s="8">
        <v>133</v>
      </c>
      <c r="N401" s="42" t="s">
        <v>830</v>
      </c>
      <c r="O401" s="35" t="s">
        <v>301</v>
      </c>
      <c r="P401" s="36" t="s">
        <v>815</v>
      </c>
      <c r="Q401" s="36" t="s">
        <v>314</v>
      </c>
      <c r="R401" s="37" t="s">
        <v>315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296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228431.06825242718</v>
      </c>
      <c r="K402" s="126">
        <f t="shared" si="6"/>
        <v>30318.012907615259</v>
      </c>
      <c r="L402" s="13">
        <v>44713</v>
      </c>
      <c r="M402" s="8">
        <v>133</v>
      </c>
      <c r="N402" s="42" t="s">
        <v>305</v>
      </c>
      <c r="O402" s="35" t="s">
        <v>301</v>
      </c>
      <c r="P402" s="36" t="s">
        <v>816</v>
      </c>
      <c r="Q402" s="36" t="s">
        <v>314</v>
      </c>
      <c r="R402" s="37" t="s">
        <v>315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229401.94203883497</v>
      </c>
      <c r="K403" s="126">
        <f t="shared" si="6"/>
        <v>30446.870003163443</v>
      </c>
      <c r="L403" s="13">
        <v>44713</v>
      </c>
      <c r="M403" s="8">
        <v>133</v>
      </c>
      <c r="N403" s="42" t="s">
        <v>831</v>
      </c>
      <c r="O403" s="35" t="s">
        <v>301</v>
      </c>
      <c r="P403" s="36" t="s">
        <v>817</v>
      </c>
      <c r="Q403" s="36" t="s">
        <v>314</v>
      </c>
      <c r="R403" s="37" t="s">
        <v>315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294</v>
      </c>
      <c r="D404" s="17" t="s">
        <v>77</v>
      </c>
      <c r="E404" s="17" t="s">
        <v>81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200455.34009708738</v>
      </c>
      <c r="K404" s="126">
        <f t="shared" si="6"/>
        <v>26604.995699394436</v>
      </c>
      <c r="L404" s="13">
        <v>44713</v>
      </c>
      <c r="M404" s="8">
        <v>132</v>
      </c>
      <c r="N404" s="42" t="s">
        <v>647</v>
      </c>
      <c r="O404" s="35" t="s">
        <v>302</v>
      </c>
      <c r="P404" s="36" t="s">
        <v>959</v>
      </c>
      <c r="Q404" s="36" t="s">
        <v>314</v>
      </c>
      <c r="R404" s="37" t="s">
        <v>313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416</v>
      </c>
      <c r="D405" s="17" t="s">
        <v>77</v>
      </c>
      <c r="E405" s="17" t="s">
        <v>81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210164.07796116505</v>
      </c>
      <c r="K405" s="126">
        <f t="shared" si="6"/>
        <v>27893.566654876242</v>
      </c>
      <c r="L405" s="13">
        <v>44713</v>
      </c>
      <c r="M405" s="8">
        <v>132</v>
      </c>
      <c r="N405" s="42" t="s">
        <v>418</v>
      </c>
      <c r="O405" s="35" t="s">
        <v>302</v>
      </c>
      <c r="P405" s="36" t="s">
        <v>959</v>
      </c>
      <c r="Q405" s="36" t="s">
        <v>314</v>
      </c>
      <c r="R405" s="37" t="s">
        <v>313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295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214047.57310679613</v>
      </c>
      <c r="K406" s="126">
        <f t="shared" si="6"/>
        <v>28408.995037068966</v>
      </c>
      <c r="L406" s="13">
        <v>44713</v>
      </c>
      <c r="M406" s="8">
        <v>132</v>
      </c>
      <c r="N406" s="42" t="s">
        <v>306</v>
      </c>
      <c r="O406" s="35" t="s">
        <v>303</v>
      </c>
      <c r="P406" s="36" t="s">
        <v>818</v>
      </c>
      <c r="Q406" s="36" t="s">
        <v>314</v>
      </c>
      <c r="R406" s="37" t="s">
        <v>313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215018.44689320389</v>
      </c>
      <c r="K407" s="126">
        <f t="shared" si="6"/>
        <v>28537.852132617143</v>
      </c>
      <c r="L407" s="13">
        <v>44713</v>
      </c>
      <c r="M407" s="8">
        <v>132</v>
      </c>
      <c r="N407" s="42" t="s">
        <v>832</v>
      </c>
      <c r="O407" s="35" t="s">
        <v>303</v>
      </c>
      <c r="P407" s="36" t="s">
        <v>819</v>
      </c>
      <c r="Q407" s="36" t="s">
        <v>314</v>
      </c>
      <c r="R407" s="37" t="s">
        <v>313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239110.67990291264</v>
      </c>
      <c r="K408" s="126">
        <f t="shared" si="6"/>
        <v>31735.440958645249</v>
      </c>
      <c r="L408" s="13">
        <v>44713</v>
      </c>
      <c r="M408" s="8">
        <v>133</v>
      </c>
      <c r="N408" s="42" t="s">
        <v>307</v>
      </c>
      <c r="O408" s="35" t="s">
        <v>303</v>
      </c>
      <c r="P408" s="36" t="s">
        <v>820</v>
      </c>
      <c r="Q408" s="36" t="s">
        <v>314</v>
      </c>
      <c r="R408" s="37" t="s">
        <v>313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s="4" customFormat="1" ht="15.75" thickBot="1" x14ac:dyDescent="0.3">
      <c r="A409" s="19" t="s">
        <v>43</v>
      </c>
      <c r="B409" s="20" t="s">
        <v>293</v>
      </c>
      <c r="C409" s="20" t="s">
        <v>296</v>
      </c>
      <c r="D409" s="22" t="s">
        <v>77</v>
      </c>
      <c r="E409" s="22" t="s">
        <v>81</v>
      </c>
      <c r="F409" s="22">
        <v>5</v>
      </c>
      <c r="G409" s="22" t="s">
        <v>58</v>
      </c>
      <c r="H409" s="22">
        <v>1598</v>
      </c>
      <c r="I409" s="23">
        <v>100</v>
      </c>
      <c r="J409" s="55">
        <v>240081.5536893204</v>
      </c>
      <c r="K409" s="127">
        <f t="shared" si="6"/>
        <v>31864.298054193427</v>
      </c>
      <c r="L409" s="56">
        <v>44713</v>
      </c>
      <c r="M409" s="11">
        <v>133</v>
      </c>
      <c r="N409" s="43" t="s">
        <v>833</v>
      </c>
      <c r="O409" s="38" t="s">
        <v>303</v>
      </c>
      <c r="P409" s="39" t="s">
        <v>821</v>
      </c>
      <c r="Q409" s="39" t="s">
        <v>314</v>
      </c>
      <c r="R409" s="40" t="s">
        <v>313</v>
      </c>
      <c r="S409" s="40"/>
      <c r="T409" s="40"/>
      <c r="U409" s="40"/>
      <c r="V409" s="40">
        <v>2022</v>
      </c>
      <c r="W409" s="40"/>
      <c r="X409" s="39"/>
      <c r="Y409" s="40"/>
      <c r="Z409" s="40"/>
      <c r="AA409" s="40"/>
      <c r="AB409" s="40"/>
      <c r="AC409" s="39"/>
      <c r="AD409" s="52"/>
      <c r="AE409" s="53"/>
      <c r="AF409" s="53"/>
      <c r="AG409" s="52"/>
      <c r="AH409" s="53"/>
      <c r="AI409" s="54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998</v>
      </c>
      <c r="I410" s="18" t="s">
        <v>193</v>
      </c>
      <c r="J410" s="12">
        <v>178046.11191000001</v>
      </c>
      <c r="K410" s="126">
        <v>23630.78</v>
      </c>
      <c r="L410" s="13">
        <v>44943</v>
      </c>
      <c r="M410" s="8">
        <v>135</v>
      </c>
      <c r="N410" s="42" t="s">
        <v>636</v>
      </c>
      <c r="O410" s="35" t="s">
        <v>629</v>
      </c>
      <c r="P410" s="36" t="s">
        <v>955</v>
      </c>
      <c r="Q410" s="36" t="s">
        <v>308</v>
      </c>
      <c r="R410" s="37" t="s">
        <v>309</v>
      </c>
      <c r="S410" s="37"/>
      <c r="T410" s="37"/>
      <c r="U410" s="37"/>
      <c r="V410" s="34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998</v>
      </c>
      <c r="I411" s="18" t="s">
        <v>193</v>
      </c>
      <c r="J411" s="12">
        <v>187560.97989000002</v>
      </c>
      <c r="K411" s="126">
        <v>24893.62</v>
      </c>
      <c r="L411" s="13">
        <v>44943</v>
      </c>
      <c r="M411" s="8">
        <v>137</v>
      </c>
      <c r="N411" s="42" t="s">
        <v>419</v>
      </c>
      <c r="O411" s="35" t="s">
        <v>629</v>
      </c>
      <c r="P411" s="36" t="s">
        <v>1136</v>
      </c>
      <c r="Q411" s="36" t="s">
        <v>308</v>
      </c>
      <c r="R411" s="37" t="s">
        <v>309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193</v>
      </c>
      <c r="J412" s="12">
        <v>193588.57988999999</v>
      </c>
      <c r="K412" s="126">
        <v>25693.62</v>
      </c>
      <c r="L412" s="13">
        <v>44943</v>
      </c>
      <c r="M412" s="8">
        <v>137</v>
      </c>
      <c r="N412" s="42" t="s">
        <v>297</v>
      </c>
      <c r="O412" s="35" t="s">
        <v>630</v>
      </c>
      <c r="P412" s="36" t="s">
        <v>1137</v>
      </c>
      <c r="Q412" s="36" t="s">
        <v>308</v>
      </c>
      <c r="R412" s="37" t="s">
        <v>309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193</v>
      </c>
      <c r="J413" s="12">
        <v>217196.86398538837</v>
      </c>
      <c r="K413" s="126">
        <v>28826.977766990291</v>
      </c>
      <c r="L413" s="13">
        <v>44943</v>
      </c>
      <c r="M413" s="8">
        <v>137</v>
      </c>
      <c r="N413" s="42" t="s">
        <v>299</v>
      </c>
      <c r="O413" s="35" t="s">
        <v>630</v>
      </c>
      <c r="P413" s="36" t="s">
        <v>1138</v>
      </c>
      <c r="Q413" s="36" t="s">
        <v>308</v>
      </c>
      <c r="R413" s="37" t="s">
        <v>309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79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193</v>
      </c>
      <c r="J414" s="12">
        <v>231826.96107276701</v>
      </c>
      <c r="K414" s="126">
        <v>30768.725339805827</v>
      </c>
      <c r="L414" s="13">
        <v>44943</v>
      </c>
      <c r="M414" s="8">
        <v>137</v>
      </c>
      <c r="N414" s="42" t="s">
        <v>1129</v>
      </c>
      <c r="O414" s="35" t="s">
        <v>1135</v>
      </c>
      <c r="P414" s="36" t="s">
        <v>1318</v>
      </c>
      <c r="Q414" s="36" t="s">
        <v>308</v>
      </c>
      <c r="R414" s="37" t="s">
        <v>309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294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184547.17989</v>
      </c>
      <c r="K415" s="126">
        <v>24493.62</v>
      </c>
      <c r="L415" s="13">
        <v>44943</v>
      </c>
      <c r="M415" s="8">
        <v>137</v>
      </c>
      <c r="N415" s="42" t="s">
        <v>637</v>
      </c>
      <c r="O415" s="35" t="s">
        <v>631</v>
      </c>
      <c r="P415" s="36" t="s">
        <v>957</v>
      </c>
      <c r="Q415" s="36" t="s">
        <v>310</v>
      </c>
      <c r="R415" s="37" t="s">
        <v>311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416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195288.96585000001</v>
      </c>
      <c r="K416" s="126">
        <v>25919.3</v>
      </c>
      <c r="L416" s="13">
        <v>45169</v>
      </c>
      <c r="M416" s="8">
        <v>141</v>
      </c>
      <c r="N416" s="42" t="s">
        <v>638</v>
      </c>
      <c r="O416" s="35" t="s">
        <v>631</v>
      </c>
      <c r="P416" s="36" t="s">
        <v>1139</v>
      </c>
      <c r="Q416" s="36" t="s">
        <v>310</v>
      </c>
      <c r="R416" s="37" t="s">
        <v>311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295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203350.20859703884</v>
      </c>
      <c r="K417" s="126">
        <v>26989.21077669903</v>
      </c>
      <c r="L417" s="13">
        <v>45169</v>
      </c>
      <c r="M417" s="8">
        <v>142</v>
      </c>
      <c r="N417" s="42" t="s">
        <v>639</v>
      </c>
      <c r="O417" s="35" t="s">
        <v>632</v>
      </c>
      <c r="P417" s="36" t="s">
        <v>1140</v>
      </c>
      <c r="Q417" s="36" t="s">
        <v>310</v>
      </c>
      <c r="R417" s="37" t="s">
        <v>311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296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220174.8202475243</v>
      </c>
      <c r="K418" s="126">
        <v>29222.220485436897</v>
      </c>
      <c r="L418" s="13">
        <v>44943</v>
      </c>
      <c r="M418" s="8">
        <v>142</v>
      </c>
      <c r="N418" s="42" t="s">
        <v>640</v>
      </c>
      <c r="O418" s="35" t="s">
        <v>632</v>
      </c>
      <c r="P418" s="36" t="s">
        <v>1141</v>
      </c>
      <c r="Q418" s="36" t="s">
        <v>310</v>
      </c>
      <c r="R418" s="37" t="s">
        <v>311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79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234804.91733490294</v>
      </c>
      <c r="K419" s="126">
        <v>31163.968058252431</v>
      </c>
      <c r="L419" s="13">
        <v>44943</v>
      </c>
      <c r="M419" s="8">
        <v>142</v>
      </c>
      <c r="N419" s="42" t="s">
        <v>1130</v>
      </c>
      <c r="O419" s="35" t="s">
        <v>1142</v>
      </c>
      <c r="P419" s="36" t="s">
        <v>1318</v>
      </c>
      <c r="Q419" s="36" t="s">
        <v>310</v>
      </c>
      <c r="R419" s="37" t="s">
        <v>311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294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194535.51585</v>
      </c>
      <c r="K420" s="126">
        <v>25819.3</v>
      </c>
      <c r="L420" s="13">
        <v>44943</v>
      </c>
      <c r="M420" s="8">
        <v>141</v>
      </c>
      <c r="N420" s="42" t="s">
        <v>641</v>
      </c>
      <c r="O420" s="35" t="s">
        <v>633</v>
      </c>
      <c r="P420" s="36" t="s">
        <v>1159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416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207875.15132519419</v>
      </c>
      <c r="K421" s="126">
        <v>27589.773883495145</v>
      </c>
      <c r="L421" s="13">
        <v>45169</v>
      </c>
      <c r="M421" s="8">
        <v>141</v>
      </c>
      <c r="N421" s="42" t="s">
        <v>642</v>
      </c>
      <c r="O421" s="35" t="s">
        <v>633</v>
      </c>
      <c r="P421" s="36" t="s">
        <v>1278</v>
      </c>
      <c r="Q421" s="36" t="s">
        <v>310</v>
      </c>
      <c r="R421" s="37" t="s">
        <v>312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295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213727.19016014566</v>
      </c>
      <c r="K422" s="126">
        <v>28366.472912621361</v>
      </c>
      <c r="L422" s="13">
        <v>45169</v>
      </c>
      <c r="M422" s="8">
        <v>141</v>
      </c>
      <c r="N422" s="42" t="s">
        <v>643</v>
      </c>
      <c r="O422" s="35" t="s">
        <v>634</v>
      </c>
      <c r="P422" s="36" t="s">
        <v>1143</v>
      </c>
      <c r="Q422" s="36" t="s">
        <v>310</v>
      </c>
      <c r="R422" s="37" t="s">
        <v>312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296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234940.83093684469</v>
      </c>
      <c r="K423" s="126">
        <v>31182.006893203885</v>
      </c>
      <c r="L423" s="13">
        <v>45169</v>
      </c>
      <c r="M423" s="8">
        <v>141</v>
      </c>
      <c r="N423" s="42" t="s">
        <v>644</v>
      </c>
      <c r="O423" s="35" t="s">
        <v>634</v>
      </c>
      <c r="P423" s="36" t="s">
        <v>1144</v>
      </c>
      <c r="Q423" s="36" t="s">
        <v>310</v>
      </c>
      <c r="R423" s="37" t="s">
        <v>312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79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245181.89889800973</v>
      </c>
      <c r="K424" s="126">
        <v>32541.230194174757</v>
      </c>
      <c r="L424" s="13">
        <v>44943</v>
      </c>
      <c r="M424" s="8">
        <v>141</v>
      </c>
      <c r="N424" s="42" t="s">
        <v>1131</v>
      </c>
      <c r="O424" s="35" t="s">
        <v>1145</v>
      </c>
      <c r="P424" s="36" t="s">
        <v>1146</v>
      </c>
      <c r="Q424" s="36" t="s">
        <v>310</v>
      </c>
      <c r="R424" s="37" t="s">
        <v>312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295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1591</v>
      </c>
      <c r="I425" s="18">
        <v>150</v>
      </c>
      <c r="J425" s="12">
        <v>216637.99427665051</v>
      </c>
      <c r="K425" s="126">
        <v>28752.803009708739</v>
      </c>
      <c r="L425" s="13">
        <v>44943</v>
      </c>
      <c r="M425" s="8">
        <v>161</v>
      </c>
      <c r="N425" s="42" t="s">
        <v>645</v>
      </c>
      <c r="O425" s="35" t="s">
        <v>467</v>
      </c>
      <c r="P425" s="36" t="s">
        <v>1147</v>
      </c>
      <c r="Q425" s="36" t="s">
        <v>310</v>
      </c>
      <c r="R425" s="37" t="s">
        <v>312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296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1591</v>
      </c>
      <c r="I426" s="18">
        <v>150</v>
      </c>
      <c r="J426" s="12">
        <v>237851.63505334954</v>
      </c>
      <c r="K426" s="126">
        <v>31568.336990291264</v>
      </c>
      <c r="L426" s="13">
        <v>44943</v>
      </c>
      <c r="M426" s="8">
        <v>161</v>
      </c>
      <c r="N426" s="42" t="s">
        <v>466</v>
      </c>
      <c r="O426" s="35" t="s">
        <v>467</v>
      </c>
      <c r="P426" s="36" t="s">
        <v>1148</v>
      </c>
      <c r="Q426" s="36" t="s">
        <v>310</v>
      </c>
      <c r="R426" s="37" t="s">
        <v>312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79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258175.06375214286</v>
      </c>
      <c r="K427" s="126">
        <v>34265.719523809523</v>
      </c>
      <c r="L427" s="13">
        <v>45169</v>
      </c>
      <c r="M427" s="8">
        <v>161</v>
      </c>
      <c r="N427" s="42" t="s">
        <v>1132</v>
      </c>
      <c r="O427" s="35" t="s">
        <v>1149</v>
      </c>
      <c r="P427" s="36" t="s">
        <v>1150</v>
      </c>
      <c r="Q427" s="36" t="s">
        <v>310</v>
      </c>
      <c r="R427" s="37" t="s">
        <v>312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294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200029.54231063108</v>
      </c>
      <c r="K428" s="126">
        <v>26548.482621359224</v>
      </c>
      <c r="L428" s="13">
        <v>44943</v>
      </c>
      <c r="M428" s="8">
        <v>130</v>
      </c>
      <c r="N428" s="42" t="s">
        <v>646</v>
      </c>
      <c r="O428" s="35" t="s">
        <v>300</v>
      </c>
      <c r="P428" s="36" t="s">
        <v>962</v>
      </c>
      <c r="Q428" s="36" t="s">
        <v>314</v>
      </c>
      <c r="R428" s="37" t="s">
        <v>315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416</v>
      </c>
      <c r="D429" s="17" t="s">
        <v>78</v>
      </c>
      <c r="E429" s="17" t="s">
        <v>30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211194.86665529126</v>
      </c>
      <c r="K429" s="126">
        <v>28030.375825242718</v>
      </c>
      <c r="L429" s="13">
        <v>44943</v>
      </c>
      <c r="M429" s="8">
        <v>133</v>
      </c>
      <c r="N429" s="42" t="s">
        <v>417</v>
      </c>
      <c r="O429" s="35" t="s">
        <v>300</v>
      </c>
      <c r="P429" s="36" t="s">
        <v>1151</v>
      </c>
      <c r="Q429" s="36" t="s">
        <v>314</v>
      </c>
      <c r="R429" s="37" t="s">
        <v>315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293</v>
      </c>
      <c r="C430" s="15" t="s">
        <v>295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216315.40063587381</v>
      </c>
      <c r="K430" s="126">
        <v>28709.987475728158</v>
      </c>
      <c r="L430" s="13">
        <v>44943</v>
      </c>
      <c r="M430" s="8">
        <v>133</v>
      </c>
      <c r="N430" s="42" t="s">
        <v>304</v>
      </c>
      <c r="O430" s="35" t="s">
        <v>301</v>
      </c>
      <c r="P430" s="36" t="s">
        <v>1152</v>
      </c>
      <c r="Q430" s="36" t="s">
        <v>314</v>
      </c>
      <c r="R430" s="37" t="s">
        <v>315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293</v>
      </c>
      <c r="C431" s="15" t="s">
        <v>296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238992.05112131068</v>
      </c>
      <c r="K431" s="126">
        <v>31719.696213592233</v>
      </c>
      <c r="L431" s="13">
        <v>44943</v>
      </c>
      <c r="M431" s="8">
        <v>133</v>
      </c>
      <c r="N431" s="42" t="s">
        <v>305</v>
      </c>
      <c r="O431" s="35" t="s">
        <v>301</v>
      </c>
      <c r="P431" s="36" t="s">
        <v>1153</v>
      </c>
      <c r="Q431" s="36" t="s">
        <v>314</v>
      </c>
      <c r="R431" s="37" t="s">
        <v>315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293</v>
      </c>
      <c r="C432" s="15" t="s">
        <v>79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255705.9004664286</v>
      </c>
      <c r="K432" s="126">
        <v>33938.00523809524</v>
      </c>
      <c r="L432" s="13">
        <v>44943</v>
      </c>
      <c r="M432" s="8">
        <v>133</v>
      </c>
      <c r="N432" s="42" t="s">
        <v>1133</v>
      </c>
      <c r="O432" s="35" t="s">
        <v>1154</v>
      </c>
      <c r="P432" s="36" t="s">
        <v>1158</v>
      </c>
      <c r="Q432" s="36" t="s">
        <v>314</v>
      </c>
      <c r="R432" s="37" t="s">
        <v>315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293</v>
      </c>
      <c r="C433" s="15" t="s">
        <v>294</v>
      </c>
      <c r="D433" s="17" t="s">
        <v>77</v>
      </c>
      <c r="E433" s="17" t="s">
        <v>81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211374.45109703887</v>
      </c>
      <c r="K433" s="126">
        <v>28054.21077669903</v>
      </c>
      <c r="L433" s="13">
        <v>44943</v>
      </c>
      <c r="M433" s="8">
        <v>132</v>
      </c>
      <c r="N433" s="42" t="s">
        <v>647</v>
      </c>
      <c r="O433" s="35" t="s">
        <v>302</v>
      </c>
      <c r="P433" s="36" t="s">
        <v>1159</v>
      </c>
      <c r="Q433" s="36" t="s">
        <v>314</v>
      </c>
      <c r="R433" s="37" t="s">
        <v>313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293</v>
      </c>
      <c r="C434" s="15" t="s">
        <v>416</v>
      </c>
      <c r="D434" s="17" t="s">
        <v>77</v>
      </c>
      <c r="E434" s="17" t="s">
        <v>81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220884.01420383496</v>
      </c>
      <c r="K434" s="126">
        <v>29316.346699029127</v>
      </c>
      <c r="L434" s="13">
        <v>44943</v>
      </c>
      <c r="M434" s="8">
        <v>132</v>
      </c>
      <c r="N434" s="42" t="s">
        <v>418</v>
      </c>
      <c r="O434" s="35" t="s">
        <v>302</v>
      </c>
      <c r="P434" s="36" t="s">
        <v>1159</v>
      </c>
      <c r="Q434" s="36" t="s">
        <v>314</v>
      </c>
      <c r="R434" s="37" t="s">
        <v>313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293</v>
      </c>
      <c r="C435" s="15" t="s">
        <v>295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224541.53847567961</v>
      </c>
      <c r="K435" s="126">
        <v>29801.783592233009</v>
      </c>
      <c r="L435" s="13">
        <v>44943</v>
      </c>
      <c r="M435" s="8">
        <v>132</v>
      </c>
      <c r="N435" s="42" t="s">
        <v>306</v>
      </c>
      <c r="O435" s="35" t="s">
        <v>303</v>
      </c>
      <c r="P435" s="36" t="s">
        <v>1155</v>
      </c>
      <c r="Q435" s="36" t="s">
        <v>314</v>
      </c>
      <c r="R435" s="37" t="s">
        <v>313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293</v>
      </c>
      <c r="C436" s="15" t="s">
        <v>296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250682.90046642857</v>
      </c>
      <c r="K436" s="126">
        <v>33271.338571428569</v>
      </c>
      <c r="L436" s="13">
        <v>44943</v>
      </c>
      <c r="M436" s="8">
        <v>133</v>
      </c>
      <c r="N436" s="42" t="s">
        <v>307</v>
      </c>
      <c r="O436" s="35" t="s">
        <v>303</v>
      </c>
      <c r="P436" s="36" t="s">
        <v>1156</v>
      </c>
      <c r="Q436" s="36" t="s">
        <v>314</v>
      </c>
      <c r="R436" s="37" t="s">
        <v>313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4" customFormat="1" ht="15.75" thickBot="1" x14ac:dyDescent="0.3">
      <c r="A437" s="19" t="s">
        <v>43</v>
      </c>
      <c r="B437" s="20" t="s">
        <v>293</v>
      </c>
      <c r="C437" s="20" t="s">
        <v>79</v>
      </c>
      <c r="D437" s="22" t="s">
        <v>77</v>
      </c>
      <c r="E437" s="22" t="s">
        <v>81</v>
      </c>
      <c r="F437" s="22">
        <v>5</v>
      </c>
      <c r="G437" s="22" t="s">
        <v>58</v>
      </c>
      <c r="H437" s="22">
        <v>1598</v>
      </c>
      <c r="I437" s="23">
        <v>100</v>
      </c>
      <c r="J437" s="55">
        <v>264316.75760928571</v>
      </c>
      <c r="K437" s="127">
        <v>35080.862380952378</v>
      </c>
      <c r="L437" s="56">
        <v>44943</v>
      </c>
      <c r="M437" s="11">
        <v>133</v>
      </c>
      <c r="N437" s="43" t="s">
        <v>1134</v>
      </c>
      <c r="O437" s="38" t="s">
        <v>1157</v>
      </c>
      <c r="P437" s="39" t="s">
        <v>1158</v>
      </c>
      <c r="Q437" s="39" t="s">
        <v>314</v>
      </c>
      <c r="R437" s="40" t="s">
        <v>313</v>
      </c>
      <c r="S437" s="40"/>
      <c r="T437" s="40"/>
      <c r="U437" s="40"/>
      <c r="V437" s="40">
        <v>2023</v>
      </c>
      <c r="W437" s="40"/>
      <c r="X437" s="39"/>
      <c r="Y437" s="40"/>
      <c r="Z437" s="40"/>
      <c r="AA437" s="40"/>
      <c r="AB437" s="40"/>
      <c r="AC437" s="39"/>
      <c r="AD437" s="52"/>
      <c r="AE437" s="53"/>
      <c r="AF437" s="53"/>
      <c r="AG437" s="52"/>
      <c r="AH437" s="53"/>
      <c r="AI437" s="54"/>
    </row>
    <row r="438" spans="1:35" x14ac:dyDescent="0.25">
      <c r="A438" s="14" t="s">
        <v>43</v>
      </c>
      <c r="B438" s="15" t="s">
        <v>293</v>
      </c>
      <c r="C438" s="15" t="s">
        <v>294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998</v>
      </c>
      <c r="I438" s="18" t="s">
        <v>193</v>
      </c>
      <c r="J438" s="12">
        <v>187087.51191</v>
      </c>
      <c r="K438" s="126">
        <v>24830.78</v>
      </c>
      <c r="L438" s="13">
        <v>45169</v>
      </c>
      <c r="M438" s="8">
        <v>135</v>
      </c>
      <c r="N438" s="42" t="s">
        <v>636</v>
      </c>
      <c r="O438" s="35" t="s">
        <v>629</v>
      </c>
      <c r="P438" s="36" t="s">
        <v>1363</v>
      </c>
      <c r="Q438" s="36" t="s">
        <v>308</v>
      </c>
      <c r="R438" s="37" t="s">
        <v>309</v>
      </c>
      <c r="S438" s="37"/>
      <c r="T438" s="37"/>
      <c r="U438" s="37"/>
      <c r="V438" s="34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293</v>
      </c>
      <c r="C439" s="15" t="s">
        <v>416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998</v>
      </c>
      <c r="I439" s="18" t="s">
        <v>193</v>
      </c>
      <c r="J439" s="12">
        <v>195095.47989000002</v>
      </c>
      <c r="K439" s="126">
        <v>25893.62</v>
      </c>
      <c r="L439" s="13">
        <v>45169</v>
      </c>
      <c r="M439" s="8">
        <v>137</v>
      </c>
      <c r="N439" s="42" t="s">
        <v>419</v>
      </c>
      <c r="O439" s="35" t="s">
        <v>629</v>
      </c>
      <c r="P439" s="36" t="s">
        <v>1364</v>
      </c>
      <c r="Q439" s="36" t="s">
        <v>308</v>
      </c>
      <c r="R439" s="37" t="s">
        <v>309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1" customFormat="1" x14ac:dyDescent="0.25">
      <c r="A440" s="14" t="s">
        <v>43</v>
      </c>
      <c r="B440" s="15" t="s">
        <v>293</v>
      </c>
      <c r="C440" s="15" t="s">
        <v>295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193</v>
      </c>
      <c r="J440" s="12">
        <v>204761.28146111651</v>
      </c>
      <c r="K440" s="126">
        <v>27176.492330097088</v>
      </c>
      <c r="L440" s="13">
        <v>45169</v>
      </c>
      <c r="M440" s="8">
        <v>137</v>
      </c>
      <c r="N440" s="42" t="s">
        <v>297</v>
      </c>
      <c r="O440" s="35" t="s">
        <v>630</v>
      </c>
      <c r="P440" s="36" t="s">
        <v>1365</v>
      </c>
      <c r="Q440" s="36" t="s">
        <v>308</v>
      </c>
      <c r="R440" s="37" t="s">
        <v>309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293</v>
      </c>
      <c r="C441" s="15" t="s">
        <v>295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193</v>
      </c>
      <c r="J441" s="12">
        <v>204897.19506305829</v>
      </c>
      <c r="K441" s="126">
        <v>27194.531165048546</v>
      </c>
      <c r="L441" s="13">
        <v>45169</v>
      </c>
      <c r="M441" s="8">
        <v>136</v>
      </c>
      <c r="N441" s="42" t="s">
        <v>297</v>
      </c>
      <c r="O441" s="35" t="s">
        <v>630</v>
      </c>
      <c r="P441" s="36" t="s">
        <v>1365</v>
      </c>
      <c r="Q441" s="36" t="s">
        <v>308</v>
      </c>
      <c r="R441" s="37" t="s">
        <v>309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293</v>
      </c>
      <c r="C442" s="15" t="s">
        <v>296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193</v>
      </c>
      <c r="J442" s="12">
        <v>223780.40767470875</v>
      </c>
      <c r="K442" s="126">
        <v>29700.764174757282</v>
      </c>
      <c r="L442" s="13">
        <v>45169</v>
      </c>
      <c r="M442" s="8">
        <v>137</v>
      </c>
      <c r="N442" s="42" t="s">
        <v>299</v>
      </c>
      <c r="O442" s="35" t="s">
        <v>630</v>
      </c>
      <c r="P442" s="36" t="s">
        <v>1366</v>
      </c>
      <c r="Q442" s="36" t="s">
        <v>308</v>
      </c>
      <c r="R442" s="37" t="s">
        <v>309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293</v>
      </c>
      <c r="C443" s="15" t="s">
        <v>79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193</v>
      </c>
      <c r="J443" s="12">
        <v>239142.00961645634</v>
      </c>
      <c r="K443" s="126">
        <v>31739.599126213594</v>
      </c>
      <c r="L443" s="13">
        <v>45169</v>
      </c>
      <c r="M443" s="8">
        <v>137</v>
      </c>
      <c r="N443" s="42" t="s">
        <v>1129</v>
      </c>
      <c r="O443" s="35" t="s">
        <v>1135</v>
      </c>
      <c r="P443" s="36" t="s">
        <v>1450</v>
      </c>
      <c r="Q443" s="36" t="s">
        <v>308</v>
      </c>
      <c r="R443" s="37" t="s">
        <v>309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293</v>
      </c>
      <c r="C444" s="15" t="s">
        <v>294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193588.57988999999</v>
      </c>
      <c r="K444" s="126">
        <v>25693.62</v>
      </c>
      <c r="L444" s="13">
        <v>45169</v>
      </c>
      <c r="M444" s="8">
        <v>137</v>
      </c>
      <c r="N444" s="42" t="s">
        <v>637</v>
      </c>
      <c r="O444" s="35" t="s">
        <v>631</v>
      </c>
      <c r="P444" s="36" t="s">
        <v>1367</v>
      </c>
      <c r="Q444" s="36" t="s">
        <v>310</v>
      </c>
      <c r="R444" s="37" t="s">
        <v>311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293</v>
      </c>
      <c r="C445" s="15" t="s">
        <v>416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202754.61734461167</v>
      </c>
      <c r="K445" s="126">
        <v>26910.162233009709</v>
      </c>
      <c r="L445" s="13">
        <v>45169</v>
      </c>
      <c r="M445" s="8">
        <v>141</v>
      </c>
      <c r="N445" s="42" t="s">
        <v>638</v>
      </c>
      <c r="O445" s="35" t="s">
        <v>631</v>
      </c>
      <c r="P445" s="36" t="s">
        <v>1368</v>
      </c>
      <c r="Q445" s="36" t="s">
        <v>310</v>
      </c>
      <c r="R445" s="37" t="s">
        <v>311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293</v>
      </c>
      <c r="C446" s="15" t="s">
        <v>295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210665.25714072821</v>
      </c>
      <c r="K446" s="126">
        <v>27960.0845631068</v>
      </c>
      <c r="L446" s="13">
        <v>45169</v>
      </c>
      <c r="M446" s="8">
        <v>142</v>
      </c>
      <c r="N446" s="42" t="s">
        <v>639</v>
      </c>
      <c r="O446" s="35" t="s">
        <v>632</v>
      </c>
      <c r="P446" s="36" t="s">
        <v>1369</v>
      </c>
      <c r="Q446" s="36" t="s">
        <v>310</v>
      </c>
      <c r="R446" s="37" t="s">
        <v>311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293</v>
      </c>
      <c r="C447" s="15" t="s">
        <v>296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229684.38335432042</v>
      </c>
      <c r="K447" s="126">
        <v>30484.356407766994</v>
      </c>
      <c r="L447" s="13">
        <v>45169</v>
      </c>
      <c r="M447" s="8">
        <v>142</v>
      </c>
      <c r="N447" s="42" t="s">
        <v>640</v>
      </c>
      <c r="O447" s="35" t="s">
        <v>632</v>
      </c>
      <c r="P447" s="36" t="s">
        <v>1370</v>
      </c>
      <c r="Q447" s="36" t="s">
        <v>310</v>
      </c>
      <c r="R447" s="37" t="s">
        <v>311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293</v>
      </c>
      <c r="C448" s="15" t="s">
        <v>79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245045.98529606796</v>
      </c>
      <c r="K448" s="126">
        <v>32523.1913592233</v>
      </c>
      <c r="L448" s="13">
        <v>45169</v>
      </c>
      <c r="M448" s="8">
        <v>142</v>
      </c>
      <c r="N448" s="42" t="s">
        <v>1130</v>
      </c>
      <c r="O448" s="35" t="s">
        <v>1142</v>
      </c>
      <c r="P448" s="36" t="s">
        <v>1450</v>
      </c>
      <c r="Q448" s="36" t="s">
        <v>310</v>
      </c>
      <c r="R448" s="37" t="s">
        <v>311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293</v>
      </c>
      <c r="C449" s="15" t="s">
        <v>294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204217.62705334954</v>
      </c>
      <c r="K449" s="126">
        <v>27104.336990291264</v>
      </c>
      <c r="L449" s="13">
        <v>45169</v>
      </c>
      <c r="M449" s="8">
        <v>141</v>
      </c>
      <c r="N449" s="42" t="s">
        <v>641</v>
      </c>
      <c r="O449" s="35" t="s">
        <v>633</v>
      </c>
      <c r="P449" s="36" t="s">
        <v>1159</v>
      </c>
      <c r="Q449" s="36" t="s">
        <v>310</v>
      </c>
      <c r="R449" s="37" t="s">
        <v>312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293</v>
      </c>
      <c r="C450" s="15" t="s">
        <v>416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213727.19016014566</v>
      </c>
      <c r="K450" s="126">
        <v>28366.472912621361</v>
      </c>
      <c r="L450" s="13">
        <v>45169</v>
      </c>
      <c r="M450" s="8">
        <v>141</v>
      </c>
      <c r="N450" s="42" t="s">
        <v>642</v>
      </c>
      <c r="O450" s="35" t="s">
        <v>633</v>
      </c>
      <c r="P450" s="36" t="s">
        <v>1159</v>
      </c>
      <c r="Q450" s="36" t="s">
        <v>310</v>
      </c>
      <c r="R450" s="37" t="s">
        <v>312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293</v>
      </c>
      <c r="C451" s="15" t="s">
        <v>295</v>
      </c>
      <c r="D451" s="17" t="s">
        <v>77</v>
      </c>
      <c r="E451" s="17" t="s">
        <v>81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224699.76297567965</v>
      </c>
      <c r="K451" s="126">
        <v>29822.783592233012</v>
      </c>
      <c r="L451" s="13">
        <v>45169</v>
      </c>
      <c r="M451" s="8">
        <v>141</v>
      </c>
      <c r="N451" s="42" t="s">
        <v>643</v>
      </c>
      <c r="O451" s="35" t="s">
        <v>634</v>
      </c>
      <c r="P451" s="36" t="s">
        <v>1371</v>
      </c>
      <c r="Q451" s="36" t="s">
        <v>310</v>
      </c>
      <c r="R451" s="37" t="s">
        <v>312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293</v>
      </c>
      <c r="C452" s="15" t="s">
        <v>296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243718.88918927187</v>
      </c>
      <c r="K452" s="126">
        <v>32347.055436893206</v>
      </c>
      <c r="L452" s="13">
        <v>45169</v>
      </c>
      <c r="M452" s="8">
        <v>141</v>
      </c>
      <c r="N452" s="42" t="s">
        <v>644</v>
      </c>
      <c r="O452" s="35" t="s">
        <v>634</v>
      </c>
      <c r="P452" s="36" t="s">
        <v>1372</v>
      </c>
      <c r="Q452" s="36" t="s">
        <v>310</v>
      </c>
      <c r="R452" s="37" t="s">
        <v>312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293</v>
      </c>
      <c r="C453" s="15" t="s">
        <v>79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258907.56066642862</v>
      </c>
      <c r="K453" s="126">
        <v>34362.938571428575</v>
      </c>
      <c r="L453" s="13">
        <v>45169</v>
      </c>
      <c r="M453" s="8">
        <v>141</v>
      </c>
      <c r="N453" s="42" t="s">
        <v>1131</v>
      </c>
      <c r="O453" s="35" t="s">
        <v>1145</v>
      </c>
      <c r="P453" s="36" t="s">
        <v>1373</v>
      </c>
      <c r="Q453" s="36" t="s">
        <v>310</v>
      </c>
      <c r="R453" s="37" t="s">
        <v>312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293</v>
      </c>
      <c r="C454" s="15" t="s">
        <v>295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1591</v>
      </c>
      <c r="I454" s="18">
        <v>150</v>
      </c>
      <c r="J454" s="12">
        <v>231268.09136402918</v>
      </c>
      <c r="K454" s="126">
        <v>30694.550582524276</v>
      </c>
      <c r="L454" s="13">
        <v>45169</v>
      </c>
      <c r="M454" s="8">
        <v>161</v>
      </c>
      <c r="N454" s="42" t="s">
        <v>645</v>
      </c>
      <c r="O454" s="35" t="s">
        <v>467</v>
      </c>
      <c r="P454" s="36" t="s">
        <v>1374</v>
      </c>
      <c r="Q454" s="36" t="s">
        <v>310</v>
      </c>
      <c r="R454" s="37" t="s">
        <v>312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293</v>
      </c>
      <c r="C455" s="15" t="s">
        <v>296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1591</v>
      </c>
      <c r="I455" s="18">
        <v>150</v>
      </c>
      <c r="J455" s="12">
        <v>250281.77803785715</v>
      </c>
      <c r="K455" s="126">
        <v>33218.100476190477</v>
      </c>
      <c r="L455" s="13">
        <v>45169</v>
      </c>
      <c r="M455" s="8">
        <v>161</v>
      </c>
      <c r="N455" s="42" t="s">
        <v>466</v>
      </c>
      <c r="O455" s="35" t="s">
        <v>467</v>
      </c>
      <c r="P455" s="36" t="s">
        <v>1375</v>
      </c>
      <c r="Q455" s="36" t="s">
        <v>310</v>
      </c>
      <c r="R455" s="37" t="s">
        <v>312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293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1591</v>
      </c>
      <c r="I456" s="18">
        <v>150</v>
      </c>
      <c r="J456" s="12">
        <v>265350.77803785715</v>
      </c>
      <c r="K456" s="126">
        <v>35218.100476190477</v>
      </c>
      <c r="L456" s="13">
        <v>45169</v>
      </c>
      <c r="M456" s="8">
        <v>161</v>
      </c>
      <c r="N456" s="42" t="s">
        <v>1132</v>
      </c>
      <c r="O456" s="35" t="s">
        <v>1149</v>
      </c>
      <c r="P456" s="36" t="s">
        <v>1376</v>
      </c>
      <c r="Q456" s="36" t="s">
        <v>310</v>
      </c>
      <c r="R456" s="37" t="s">
        <v>312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293</v>
      </c>
      <c r="C457" s="15" t="s">
        <v>294</v>
      </c>
      <c r="D457" s="17" t="s">
        <v>78</v>
      </c>
      <c r="E457" s="17" t="s">
        <v>30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208807.60056305828</v>
      </c>
      <c r="K457" s="126">
        <v>27713.531165048546</v>
      </c>
      <c r="L457" s="13">
        <v>45169</v>
      </c>
      <c r="M457" s="8">
        <v>130</v>
      </c>
      <c r="N457" s="42" t="s">
        <v>646</v>
      </c>
      <c r="O457" s="35" t="s">
        <v>300</v>
      </c>
      <c r="P457" s="36" t="s">
        <v>1377</v>
      </c>
      <c r="Q457" s="36" t="s">
        <v>314</v>
      </c>
      <c r="R457" s="37" t="s">
        <v>315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293</v>
      </c>
      <c r="C458" s="15" t="s">
        <v>416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217778.41034461165</v>
      </c>
      <c r="K458" s="126">
        <v>28904.162233009709</v>
      </c>
      <c r="L458" s="13">
        <v>45169</v>
      </c>
      <c r="M458" s="8">
        <v>133</v>
      </c>
      <c r="N458" s="42" t="s">
        <v>417</v>
      </c>
      <c r="O458" s="35" t="s">
        <v>300</v>
      </c>
      <c r="P458" s="36" t="s">
        <v>1378</v>
      </c>
      <c r="Q458" s="36" t="s">
        <v>314</v>
      </c>
      <c r="R458" s="37" t="s">
        <v>315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293</v>
      </c>
      <c r="C459" s="15" t="s">
        <v>295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228750.98316014567</v>
      </c>
      <c r="K459" s="126">
        <v>30360.472912621361</v>
      </c>
      <c r="L459" s="13">
        <v>45169</v>
      </c>
      <c r="M459" s="8">
        <v>133</v>
      </c>
      <c r="N459" s="42" t="s">
        <v>304</v>
      </c>
      <c r="O459" s="35" t="s">
        <v>301</v>
      </c>
      <c r="P459" s="36" t="s">
        <v>1379</v>
      </c>
      <c r="Q459" s="36" t="s">
        <v>314</v>
      </c>
      <c r="R459" s="37" t="s">
        <v>315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293</v>
      </c>
      <c r="C460" s="15" t="s">
        <v>296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250682.90046642857</v>
      </c>
      <c r="K460" s="126">
        <v>33271.338571428569</v>
      </c>
      <c r="L460" s="13">
        <v>45169</v>
      </c>
      <c r="M460" s="8">
        <v>133</v>
      </c>
      <c r="N460" s="42" t="s">
        <v>305</v>
      </c>
      <c r="O460" s="35" t="s">
        <v>301</v>
      </c>
      <c r="P460" s="36" t="s">
        <v>1380</v>
      </c>
      <c r="Q460" s="36" t="s">
        <v>314</v>
      </c>
      <c r="R460" s="37" t="s">
        <v>315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293</v>
      </c>
      <c r="C461" s="15" t="s">
        <v>79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262881.61475214286</v>
      </c>
      <c r="K461" s="126">
        <v>34890.386190476187</v>
      </c>
      <c r="L461" s="13">
        <v>45169</v>
      </c>
      <c r="M461" s="8">
        <v>133</v>
      </c>
      <c r="N461" s="42" t="s">
        <v>1133</v>
      </c>
      <c r="O461" s="35" t="s">
        <v>1154</v>
      </c>
      <c r="P461" s="36" t="s">
        <v>1158</v>
      </c>
      <c r="Q461" s="36" t="s">
        <v>314</v>
      </c>
      <c r="R461" s="37" t="s">
        <v>315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293</v>
      </c>
      <c r="C462" s="15" t="s">
        <v>294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220152.50934946601</v>
      </c>
      <c r="K462" s="126">
        <v>29219.259320388348</v>
      </c>
      <c r="L462" s="13">
        <v>45169</v>
      </c>
      <c r="M462" s="8">
        <v>132</v>
      </c>
      <c r="N462" s="42" t="s">
        <v>647</v>
      </c>
      <c r="O462" s="35" t="s">
        <v>302</v>
      </c>
      <c r="P462" s="36" t="s">
        <v>1159</v>
      </c>
      <c r="Q462" s="36" t="s">
        <v>314</v>
      </c>
      <c r="R462" s="37" t="s">
        <v>313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293</v>
      </c>
      <c r="C463" s="15" t="s">
        <v>416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229662.07245626213</v>
      </c>
      <c r="K463" s="126">
        <v>30481.395242718445</v>
      </c>
      <c r="L463" s="13">
        <v>45169</v>
      </c>
      <c r="M463" s="8">
        <v>132</v>
      </c>
      <c r="N463" s="42" t="s">
        <v>418</v>
      </c>
      <c r="O463" s="35" t="s">
        <v>302</v>
      </c>
      <c r="P463" s="36" t="s">
        <v>1159</v>
      </c>
      <c r="Q463" s="36" t="s">
        <v>314</v>
      </c>
      <c r="R463" s="37" t="s">
        <v>313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293</v>
      </c>
      <c r="C464" s="15" t="s">
        <v>295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240634.64527179609</v>
      </c>
      <c r="K464" s="126">
        <v>31937.705922330093</v>
      </c>
      <c r="L464" s="13">
        <v>45169</v>
      </c>
      <c r="M464" s="8">
        <v>132</v>
      </c>
      <c r="N464" s="42" t="s">
        <v>306</v>
      </c>
      <c r="O464" s="35" t="s">
        <v>303</v>
      </c>
      <c r="P464" s="36" t="s">
        <v>1381</v>
      </c>
      <c r="Q464" s="36" t="s">
        <v>314</v>
      </c>
      <c r="R464" s="37" t="s">
        <v>313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293</v>
      </c>
      <c r="C465" s="15" t="s">
        <v>296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259293.75760928573</v>
      </c>
      <c r="K465" s="126">
        <v>34414.195714285714</v>
      </c>
      <c r="L465" s="13">
        <v>45169</v>
      </c>
      <c r="M465" s="8">
        <v>133</v>
      </c>
      <c r="N465" s="42" t="s">
        <v>307</v>
      </c>
      <c r="O465" s="35" t="s">
        <v>303</v>
      </c>
      <c r="P465" s="36" t="s">
        <v>1382</v>
      </c>
      <c r="Q465" s="36" t="s">
        <v>314</v>
      </c>
      <c r="R465" s="37" t="s">
        <v>313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s="4" customFormat="1" ht="15.75" thickBot="1" x14ac:dyDescent="0.3">
      <c r="A466" s="19" t="s">
        <v>43</v>
      </c>
      <c r="B466" s="20" t="s">
        <v>293</v>
      </c>
      <c r="C466" s="20" t="s">
        <v>79</v>
      </c>
      <c r="D466" s="22" t="s">
        <v>77</v>
      </c>
      <c r="E466" s="22" t="s">
        <v>81</v>
      </c>
      <c r="F466" s="22">
        <v>5</v>
      </c>
      <c r="G466" s="22" t="s">
        <v>58</v>
      </c>
      <c r="H466" s="22">
        <v>1598</v>
      </c>
      <c r="I466" s="23">
        <v>100</v>
      </c>
      <c r="J466" s="55">
        <v>274362.75760928571</v>
      </c>
      <c r="K466" s="127">
        <v>36414.195714285714</v>
      </c>
      <c r="L466" s="56">
        <v>45169</v>
      </c>
      <c r="M466" s="11">
        <v>133</v>
      </c>
      <c r="N466" s="43" t="s">
        <v>1134</v>
      </c>
      <c r="O466" s="38" t="s">
        <v>1157</v>
      </c>
      <c r="P466" s="39" t="s">
        <v>1158</v>
      </c>
      <c r="Q466" s="39" t="s">
        <v>314</v>
      </c>
      <c r="R466" s="40" t="s">
        <v>313</v>
      </c>
      <c r="S466" s="40"/>
      <c r="T466" s="40"/>
      <c r="U466" s="40"/>
      <c r="V466" s="40">
        <v>2024</v>
      </c>
      <c r="W466" s="40"/>
      <c r="X466" s="39"/>
      <c r="Y466" s="40"/>
      <c r="Z466" s="40"/>
      <c r="AA466" s="40"/>
      <c r="AB466" s="40"/>
      <c r="AC466" s="39"/>
      <c r="AD466" s="52"/>
      <c r="AE466" s="53"/>
      <c r="AF466" s="53"/>
      <c r="AG466" s="52"/>
      <c r="AH466" s="53"/>
      <c r="AI466" s="54"/>
    </row>
    <row r="467" spans="1:35" s="4" customFormat="1" ht="15.75" thickBot="1" x14ac:dyDescent="0.3">
      <c r="A467" s="19" t="s">
        <v>43</v>
      </c>
      <c r="B467" s="20" t="s">
        <v>843</v>
      </c>
      <c r="C467" s="20" t="s">
        <v>85</v>
      </c>
      <c r="D467" s="22" t="s">
        <v>77</v>
      </c>
      <c r="E467" s="22" t="s">
        <v>30</v>
      </c>
      <c r="F467" s="22">
        <v>5</v>
      </c>
      <c r="G467" s="22" t="s">
        <v>65</v>
      </c>
      <c r="H467" s="22">
        <v>1580</v>
      </c>
      <c r="I467" s="23" t="s">
        <v>66</v>
      </c>
      <c r="J467" s="55">
        <v>274704.90215686272</v>
      </c>
      <c r="K467" s="127">
        <f t="shared" ref="K467:K516" si="7">J467/7.5345</f>
        <v>36459.606099523888</v>
      </c>
      <c r="L467" s="56">
        <v>44713</v>
      </c>
      <c r="M467" s="11">
        <v>29</v>
      </c>
      <c r="N467" s="43" t="s">
        <v>845</v>
      </c>
      <c r="O467" s="38" t="s">
        <v>847</v>
      </c>
      <c r="P467" s="39" t="s">
        <v>167</v>
      </c>
      <c r="Q467" s="39" t="s">
        <v>850</v>
      </c>
      <c r="R467" s="40" t="s">
        <v>851</v>
      </c>
      <c r="S467" s="40"/>
      <c r="T467" s="40"/>
      <c r="U467" s="40"/>
      <c r="V467" s="40">
        <v>2022</v>
      </c>
      <c r="W467" s="40"/>
      <c r="X467" s="39"/>
      <c r="Y467" s="40"/>
      <c r="Z467" s="40"/>
      <c r="AA467" s="40"/>
      <c r="AB467" s="40"/>
      <c r="AC467" s="39"/>
      <c r="AD467" s="52"/>
      <c r="AE467" s="53">
        <v>60</v>
      </c>
      <c r="AF467" s="53"/>
      <c r="AG467" s="52"/>
      <c r="AH467" s="53"/>
      <c r="AI467" s="54"/>
    </row>
    <row r="468" spans="1:35" s="4" customFormat="1" ht="15.75" thickBot="1" x14ac:dyDescent="0.3">
      <c r="A468" s="19" t="s">
        <v>43</v>
      </c>
      <c r="B468" s="20" t="s">
        <v>844</v>
      </c>
      <c r="C468" s="20" t="s">
        <v>295</v>
      </c>
      <c r="D468" s="22" t="s">
        <v>77</v>
      </c>
      <c r="E468" s="22" t="s">
        <v>30</v>
      </c>
      <c r="F468" s="22">
        <v>5</v>
      </c>
      <c r="G468" s="22" t="s">
        <v>65</v>
      </c>
      <c r="H468" s="22">
        <v>1580</v>
      </c>
      <c r="I468" s="23" t="s">
        <v>66</v>
      </c>
      <c r="J468" s="55">
        <v>276551.4203819785</v>
      </c>
      <c r="K468" s="127">
        <f t="shared" si="7"/>
        <v>36704.681184150038</v>
      </c>
      <c r="L468" s="56">
        <v>44580</v>
      </c>
      <c r="M468" s="11">
        <v>33</v>
      </c>
      <c r="N468" s="43" t="s">
        <v>846</v>
      </c>
      <c r="O468" s="38" t="s">
        <v>848</v>
      </c>
      <c r="P468" s="39" t="s">
        <v>849</v>
      </c>
      <c r="Q468" s="39" t="s">
        <v>852</v>
      </c>
      <c r="R468" s="40" t="s">
        <v>853</v>
      </c>
      <c r="S468" s="40"/>
      <c r="T468" s="40"/>
      <c r="U468" s="40"/>
      <c r="V468" s="40">
        <v>2022</v>
      </c>
      <c r="W468" s="40"/>
      <c r="X468" s="39"/>
      <c r="Y468" s="40"/>
      <c r="Z468" s="40"/>
      <c r="AA468" s="40"/>
      <c r="AB468" s="40"/>
      <c r="AC468" s="39"/>
      <c r="AD468" s="52"/>
      <c r="AE468" s="53">
        <v>58</v>
      </c>
      <c r="AF468" s="53"/>
      <c r="AG468" s="52"/>
      <c r="AH468" s="53"/>
      <c r="AI468" s="54"/>
    </row>
    <row r="469" spans="1:35" s="4" customFormat="1" ht="15.75" thickBot="1" x14ac:dyDescent="0.3">
      <c r="A469" s="19" t="s">
        <v>43</v>
      </c>
      <c r="B469" s="20" t="s">
        <v>844</v>
      </c>
      <c r="C469" s="20" t="s">
        <v>295</v>
      </c>
      <c r="D469" s="22" t="s">
        <v>77</v>
      </c>
      <c r="E469" s="22" t="s">
        <v>30</v>
      </c>
      <c r="F469" s="22">
        <v>5</v>
      </c>
      <c r="G469" s="22" t="s">
        <v>65</v>
      </c>
      <c r="H469" s="22">
        <v>1580</v>
      </c>
      <c r="I469" s="23" t="s">
        <v>66</v>
      </c>
      <c r="J469" s="55">
        <v>286719.52461381431</v>
      </c>
      <c r="K469" s="127">
        <v>38054.220534051936</v>
      </c>
      <c r="L469" s="56">
        <v>45169</v>
      </c>
      <c r="M469" s="11">
        <v>29</v>
      </c>
      <c r="N469" s="43" t="s">
        <v>1280</v>
      </c>
      <c r="O469" s="38" t="s">
        <v>848</v>
      </c>
      <c r="P469" s="39" t="s">
        <v>1279</v>
      </c>
      <c r="Q469" s="39" t="s">
        <v>852</v>
      </c>
      <c r="R469" s="40" t="s">
        <v>853</v>
      </c>
      <c r="S469" s="40"/>
      <c r="T469" s="40"/>
      <c r="U469" s="40"/>
      <c r="V469" s="40">
        <v>2023</v>
      </c>
      <c r="W469" s="40"/>
      <c r="X469" s="39"/>
      <c r="Y469" s="40"/>
      <c r="Z469" s="40"/>
      <c r="AA469" s="40"/>
      <c r="AB469" s="40"/>
      <c r="AC469" s="39"/>
      <c r="AD469" s="52"/>
      <c r="AE469" s="53">
        <v>58</v>
      </c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844</v>
      </c>
      <c r="C470" s="20" t="s">
        <v>295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291149.41192395642</v>
      </c>
      <c r="K470" s="127">
        <v>38642.16761881431</v>
      </c>
      <c r="L470" s="56">
        <v>45169</v>
      </c>
      <c r="M470" s="11">
        <v>29</v>
      </c>
      <c r="N470" s="43" t="s">
        <v>1280</v>
      </c>
      <c r="O470" s="38" t="s">
        <v>848</v>
      </c>
      <c r="P470" s="39" t="s">
        <v>1383</v>
      </c>
      <c r="Q470" s="39" t="s">
        <v>852</v>
      </c>
      <c r="R470" s="40" t="s">
        <v>853</v>
      </c>
      <c r="S470" s="40"/>
      <c r="T470" s="40"/>
      <c r="U470" s="40"/>
      <c r="V470" s="40">
        <v>2024</v>
      </c>
      <c r="W470" s="40"/>
      <c r="X470" s="39"/>
      <c r="Y470" s="40"/>
      <c r="Z470" s="40"/>
      <c r="AA470" s="40"/>
      <c r="AB470" s="40"/>
      <c r="AC470" s="39"/>
      <c r="AD470" s="52"/>
      <c r="AE470" s="53">
        <v>58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725</v>
      </c>
      <c r="C471" s="20" t="s">
        <v>184</v>
      </c>
      <c r="D471" s="22" t="s">
        <v>77</v>
      </c>
      <c r="E471" s="22" t="s">
        <v>168</v>
      </c>
      <c r="F471" s="22">
        <v>4</v>
      </c>
      <c r="G471" s="22" t="s">
        <v>51</v>
      </c>
      <c r="H471" s="22">
        <v>3342</v>
      </c>
      <c r="I471" s="23">
        <v>269</v>
      </c>
      <c r="J471" s="55">
        <v>418267.04198198195</v>
      </c>
      <c r="K471" s="127">
        <f t="shared" si="7"/>
        <v>55513.576479126939</v>
      </c>
      <c r="L471" s="56">
        <v>44239</v>
      </c>
      <c r="M471" s="11">
        <v>247</v>
      </c>
      <c r="N471" s="43" t="s">
        <v>729</v>
      </c>
      <c r="O471" s="38" t="s">
        <v>728</v>
      </c>
      <c r="P471" s="39" t="s">
        <v>167</v>
      </c>
      <c r="Q471" s="39" t="s">
        <v>726</v>
      </c>
      <c r="R471" s="40" t="s">
        <v>727</v>
      </c>
      <c r="S471" s="40"/>
      <c r="T471" s="40"/>
      <c r="U471" s="40"/>
      <c r="V471" s="40">
        <v>2021</v>
      </c>
      <c r="W471" s="40"/>
      <c r="X471" s="39"/>
      <c r="Y471" s="40"/>
      <c r="Z471" s="40"/>
      <c r="AA471" s="40"/>
      <c r="AB471" s="40"/>
      <c r="AC471" s="39"/>
      <c r="AD471" s="52"/>
      <c r="AE471" s="53"/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72" t="s">
        <v>869</v>
      </c>
      <c r="C472" s="20" t="s">
        <v>865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393990</v>
      </c>
      <c r="K472" s="127">
        <f t="shared" si="7"/>
        <v>52291.459287278514</v>
      </c>
      <c r="L472" s="56">
        <v>44344</v>
      </c>
      <c r="M472" s="11">
        <v>0</v>
      </c>
      <c r="N472" s="43" t="s">
        <v>857</v>
      </c>
      <c r="O472" s="38" t="s">
        <v>861</v>
      </c>
      <c r="P472" s="39" t="s">
        <v>870</v>
      </c>
      <c r="Q472" s="39" t="s">
        <v>862</v>
      </c>
      <c r="R472" s="40" t="s">
        <v>863</v>
      </c>
      <c r="S472" s="40"/>
      <c r="T472" s="40"/>
      <c r="U472" s="40"/>
      <c r="V472" s="40">
        <v>2021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62" t="s">
        <v>43</v>
      </c>
      <c r="B473" s="63" t="s">
        <v>869</v>
      </c>
      <c r="C473" s="63" t="s">
        <v>866</v>
      </c>
      <c r="D473" s="64" t="s">
        <v>77</v>
      </c>
      <c r="E473" s="64" t="s">
        <v>80</v>
      </c>
      <c r="F473" s="64">
        <v>5</v>
      </c>
      <c r="G473" s="64" t="s">
        <v>63</v>
      </c>
      <c r="H473" s="64" t="s">
        <v>64</v>
      </c>
      <c r="I473" s="65">
        <v>100</v>
      </c>
      <c r="J473" s="70">
        <v>350346.71549999999</v>
      </c>
      <c r="K473" s="130">
        <f t="shared" si="7"/>
        <v>46498.999999999993</v>
      </c>
      <c r="L473" s="71">
        <v>44922</v>
      </c>
      <c r="M473" s="5">
        <v>0</v>
      </c>
      <c r="N473" s="66" t="s">
        <v>854</v>
      </c>
      <c r="O473" s="32" t="s">
        <v>860</v>
      </c>
      <c r="P473" s="33" t="s">
        <v>52</v>
      </c>
      <c r="Q473" s="33" t="s">
        <v>864</v>
      </c>
      <c r="R473" s="34" t="s">
        <v>863</v>
      </c>
      <c r="S473" s="34"/>
      <c r="T473" s="34"/>
      <c r="U473" s="34"/>
      <c r="V473" s="34">
        <v>2022</v>
      </c>
      <c r="W473" s="34"/>
      <c r="X473" s="33"/>
      <c r="Y473" s="34"/>
      <c r="Z473" s="34"/>
      <c r="AA473" s="34"/>
      <c r="AB473" s="34"/>
      <c r="AC473" s="33" t="s">
        <v>42</v>
      </c>
      <c r="AD473" s="45"/>
      <c r="AE473" s="46"/>
      <c r="AF473" s="46"/>
      <c r="AG473" s="45"/>
      <c r="AH473" s="46"/>
      <c r="AI473" s="68"/>
    </row>
    <row r="474" spans="1:35" x14ac:dyDescent="0.25">
      <c r="A474" s="62" t="s">
        <v>43</v>
      </c>
      <c r="B474" s="63" t="s">
        <v>869</v>
      </c>
      <c r="C474" s="63" t="s">
        <v>865</v>
      </c>
      <c r="D474" s="64" t="s">
        <v>77</v>
      </c>
      <c r="E474" s="64" t="s">
        <v>80</v>
      </c>
      <c r="F474" s="64">
        <v>5</v>
      </c>
      <c r="G474" s="64" t="s">
        <v>63</v>
      </c>
      <c r="H474" s="64" t="s">
        <v>64</v>
      </c>
      <c r="I474" s="65">
        <v>100</v>
      </c>
      <c r="J474" s="70">
        <v>364662.26550000004</v>
      </c>
      <c r="K474" s="130">
        <f t="shared" si="7"/>
        <v>48399</v>
      </c>
      <c r="L474" s="71">
        <v>44922</v>
      </c>
      <c r="M474" s="5">
        <v>0</v>
      </c>
      <c r="N474" s="66" t="s">
        <v>855</v>
      </c>
      <c r="O474" s="32" t="s">
        <v>861</v>
      </c>
      <c r="P474" s="33" t="s">
        <v>82</v>
      </c>
      <c r="Q474" s="33" t="s">
        <v>864</v>
      </c>
      <c r="R474" s="34" t="s">
        <v>863</v>
      </c>
      <c r="S474" s="34"/>
      <c r="T474" s="34"/>
      <c r="U474" s="34"/>
      <c r="V474" s="34">
        <v>2022</v>
      </c>
      <c r="W474" s="34"/>
      <c r="X474" s="33"/>
      <c r="Y474" s="34"/>
      <c r="Z474" s="34"/>
      <c r="AA474" s="34"/>
      <c r="AB474" s="34"/>
      <c r="AC474" s="33" t="s">
        <v>42</v>
      </c>
      <c r="AD474" s="45"/>
      <c r="AE474" s="46"/>
      <c r="AF474" s="46"/>
      <c r="AG474" s="45"/>
      <c r="AH474" s="46"/>
      <c r="AI474" s="68"/>
    </row>
    <row r="475" spans="1:35" x14ac:dyDescent="0.25">
      <c r="A475" s="14" t="s">
        <v>43</v>
      </c>
      <c r="B475" s="63" t="s">
        <v>869</v>
      </c>
      <c r="C475" s="15" t="s">
        <v>866</v>
      </c>
      <c r="D475" s="17" t="s">
        <v>77</v>
      </c>
      <c r="E475" s="17" t="s">
        <v>80</v>
      </c>
      <c r="F475" s="17">
        <v>5</v>
      </c>
      <c r="G475" s="17" t="s">
        <v>63</v>
      </c>
      <c r="H475" s="17" t="s">
        <v>64</v>
      </c>
      <c r="I475" s="18">
        <v>150</v>
      </c>
      <c r="J475" s="12">
        <v>380484.71550000005</v>
      </c>
      <c r="K475" s="126">
        <f t="shared" si="7"/>
        <v>50499.000000000007</v>
      </c>
      <c r="L475" s="13">
        <v>44922</v>
      </c>
      <c r="M475" s="8">
        <v>0</v>
      </c>
      <c r="N475" s="42" t="s">
        <v>856</v>
      </c>
      <c r="O475" s="35" t="s">
        <v>860</v>
      </c>
      <c r="P475" s="36" t="s">
        <v>52</v>
      </c>
      <c r="Q475" s="36" t="s">
        <v>862</v>
      </c>
      <c r="R475" s="37" t="s">
        <v>863</v>
      </c>
      <c r="S475" s="37"/>
      <c r="T475" s="37"/>
      <c r="U475" s="37"/>
      <c r="V475" s="37">
        <v>2022</v>
      </c>
      <c r="W475" s="37"/>
      <c r="X475" s="36"/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x14ac:dyDescent="0.25">
      <c r="A476" s="14" t="s">
        <v>43</v>
      </c>
      <c r="B476" s="63" t="s">
        <v>869</v>
      </c>
      <c r="C476" s="15" t="s">
        <v>865</v>
      </c>
      <c r="D476" s="17" t="s">
        <v>77</v>
      </c>
      <c r="E476" s="17" t="s">
        <v>80</v>
      </c>
      <c r="F476" s="17">
        <v>5</v>
      </c>
      <c r="G476" s="17" t="s">
        <v>63</v>
      </c>
      <c r="H476" s="17" t="s">
        <v>64</v>
      </c>
      <c r="I476" s="18">
        <v>150</v>
      </c>
      <c r="J476" s="12">
        <v>394046.81550000003</v>
      </c>
      <c r="K476" s="126">
        <f t="shared" si="7"/>
        <v>52299</v>
      </c>
      <c r="L476" s="13">
        <v>44922</v>
      </c>
      <c r="M476" s="8">
        <v>0</v>
      </c>
      <c r="N476" s="42" t="s">
        <v>857</v>
      </c>
      <c r="O476" s="35" t="s">
        <v>861</v>
      </c>
      <c r="P476" s="36" t="s">
        <v>82</v>
      </c>
      <c r="Q476" s="36" t="s">
        <v>862</v>
      </c>
      <c r="R476" s="37" t="s">
        <v>863</v>
      </c>
      <c r="S476" s="37"/>
      <c r="T476" s="37"/>
      <c r="U476" s="37"/>
      <c r="V476" s="37">
        <v>2022</v>
      </c>
      <c r="W476" s="37"/>
      <c r="X476" s="36"/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63" t="s">
        <v>869</v>
      </c>
      <c r="C477" s="15" t="s">
        <v>867</v>
      </c>
      <c r="D477" s="17" t="s">
        <v>77</v>
      </c>
      <c r="E477" s="17" t="s">
        <v>80</v>
      </c>
      <c r="F477" s="17">
        <v>5</v>
      </c>
      <c r="G477" s="17" t="s">
        <v>63</v>
      </c>
      <c r="H477" s="17" t="s">
        <v>64</v>
      </c>
      <c r="I477" s="18">
        <v>150</v>
      </c>
      <c r="J477" s="12">
        <v>405348.56550000003</v>
      </c>
      <c r="K477" s="126">
        <f t="shared" si="7"/>
        <v>53799</v>
      </c>
      <c r="L477" s="13">
        <v>44922</v>
      </c>
      <c r="M477" s="8">
        <v>0</v>
      </c>
      <c r="N477" s="42" t="s">
        <v>858</v>
      </c>
      <c r="O477" s="35" t="s">
        <v>861</v>
      </c>
      <c r="P477" s="36" t="s">
        <v>82</v>
      </c>
      <c r="Q477" s="36" t="s">
        <v>862</v>
      </c>
      <c r="R477" s="37" t="s">
        <v>863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72" t="s">
        <v>869</v>
      </c>
      <c r="C478" s="20" t="s">
        <v>868</v>
      </c>
      <c r="D478" s="22" t="s">
        <v>77</v>
      </c>
      <c r="E478" s="22" t="s">
        <v>80</v>
      </c>
      <c r="F478" s="22">
        <v>5</v>
      </c>
      <c r="G478" s="22" t="s">
        <v>63</v>
      </c>
      <c r="H478" s="22" t="s">
        <v>64</v>
      </c>
      <c r="I478" s="23">
        <v>150</v>
      </c>
      <c r="J478" s="55">
        <v>420417.56550000003</v>
      </c>
      <c r="K478" s="127">
        <f t="shared" si="7"/>
        <v>55799</v>
      </c>
      <c r="L478" s="56">
        <v>44922</v>
      </c>
      <c r="M478" s="11">
        <v>0</v>
      </c>
      <c r="N478" s="43" t="s">
        <v>859</v>
      </c>
      <c r="O478" s="38" t="s">
        <v>861</v>
      </c>
      <c r="P478" s="39" t="s">
        <v>82</v>
      </c>
      <c r="Q478" s="39" t="s">
        <v>862</v>
      </c>
      <c r="R478" s="40" t="s">
        <v>863</v>
      </c>
      <c r="S478" s="40"/>
      <c r="T478" s="40"/>
      <c r="U478" s="40"/>
      <c r="V478" s="40">
        <v>2022</v>
      </c>
      <c r="W478" s="40"/>
      <c r="X478" s="39"/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x14ac:dyDescent="0.25">
      <c r="A479" s="14" t="s">
        <v>43</v>
      </c>
      <c r="B479" s="63" t="s">
        <v>48</v>
      </c>
      <c r="C479" s="15" t="s">
        <v>84</v>
      </c>
      <c r="D479" s="17" t="s">
        <v>77</v>
      </c>
      <c r="E479" s="17" t="s">
        <v>30</v>
      </c>
      <c r="F479" s="17">
        <v>5</v>
      </c>
      <c r="G479" s="17" t="s">
        <v>65</v>
      </c>
      <c r="H479" s="17">
        <v>1580</v>
      </c>
      <c r="I479" s="18" t="s">
        <v>66</v>
      </c>
      <c r="J479" s="12">
        <v>200290.29155339807</v>
      </c>
      <c r="K479" s="126">
        <f t="shared" si="7"/>
        <v>26583.089993151247</v>
      </c>
      <c r="L479" s="13">
        <v>44322</v>
      </c>
      <c r="M479" s="8">
        <v>110</v>
      </c>
      <c r="N479" s="42" t="s">
        <v>163</v>
      </c>
      <c r="O479" s="35" t="s">
        <v>70</v>
      </c>
      <c r="P479" s="36" t="s">
        <v>730</v>
      </c>
      <c r="Q479" s="36" t="s">
        <v>68</v>
      </c>
      <c r="R479" s="37" t="s">
        <v>69</v>
      </c>
      <c r="S479" s="37"/>
      <c r="T479" s="37"/>
      <c r="U479" s="37"/>
      <c r="V479" s="37">
        <v>2021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87</v>
      </c>
      <c r="D480" s="22" t="s">
        <v>77</v>
      </c>
      <c r="E480" s="22" t="s">
        <v>30</v>
      </c>
      <c r="F480" s="22">
        <v>5</v>
      </c>
      <c r="G480" s="22" t="s">
        <v>65</v>
      </c>
      <c r="H480" s="22">
        <v>1580</v>
      </c>
      <c r="I480" s="23" t="s">
        <v>66</v>
      </c>
      <c r="J480" s="55">
        <v>213533.01</v>
      </c>
      <c r="K480" s="127">
        <f t="shared" si="7"/>
        <v>28340.700776428428</v>
      </c>
      <c r="L480" s="56">
        <v>44322</v>
      </c>
      <c r="M480" s="11">
        <v>118</v>
      </c>
      <c r="N480" s="43" t="s">
        <v>164</v>
      </c>
      <c r="O480" s="38" t="s">
        <v>70</v>
      </c>
      <c r="P480" s="39" t="s">
        <v>731</v>
      </c>
      <c r="Q480" s="39" t="s">
        <v>68</v>
      </c>
      <c r="R480" s="40" t="s">
        <v>71</v>
      </c>
      <c r="S480" s="40"/>
      <c r="T480" s="40"/>
      <c r="U480" s="40"/>
      <c r="V480" s="40">
        <v>2021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86</v>
      </c>
      <c r="D481" s="64" t="s">
        <v>77</v>
      </c>
      <c r="E481" s="64" t="s">
        <v>30</v>
      </c>
      <c r="F481" s="64">
        <v>5</v>
      </c>
      <c r="G481" s="64" t="s">
        <v>65</v>
      </c>
      <c r="H481" s="64">
        <v>1580</v>
      </c>
      <c r="I481" s="65" t="s">
        <v>66</v>
      </c>
      <c r="J481" s="70">
        <v>189389</v>
      </c>
      <c r="K481" s="130">
        <f t="shared" si="7"/>
        <v>25136.239962837612</v>
      </c>
      <c r="L481" s="71">
        <v>44344</v>
      </c>
      <c r="M481" s="5">
        <v>108</v>
      </c>
      <c r="N481" s="66" t="s">
        <v>162</v>
      </c>
      <c r="O481" s="32" t="s">
        <v>67</v>
      </c>
      <c r="P481" s="33" t="s">
        <v>52</v>
      </c>
      <c r="Q481" s="33" t="s">
        <v>68</v>
      </c>
      <c r="R481" s="34" t="s">
        <v>69</v>
      </c>
      <c r="S481" s="34"/>
      <c r="T481" s="34"/>
      <c r="U481" s="34"/>
      <c r="V481" s="34">
        <v>2022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203202.91291262137</v>
      </c>
      <c r="K482" s="126">
        <f t="shared" si="7"/>
        <v>26969.661279795786</v>
      </c>
      <c r="L482" s="13">
        <v>44344</v>
      </c>
      <c r="M482" s="8">
        <v>110</v>
      </c>
      <c r="N482" s="42" t="s">
        <v>163</v>
      </c>
      <c r="O482" s="35" t="s">
        <v>70</v>
      </c>
      <c r="P482" s="36" t="s">
        <v>82</v>
      </c>
      <c r="Q482" s="36" t="s">
        <v>68</v>
      </c>
      <c r="R482" s="37" t="s">
        <v>69</v>
      </c>
      <c r="S482" s="37"/>
      <c r="T482" s="37"/>
      <c r="U482" s="37"/>
      <c r="V482" s="37">
        <v>2022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87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213533.01</v>
      </c>
      <c r="K483" s="126">
        <f t="shared" si="7"/>
        <v>28340.700776428428</v>
      </c>
      <c r="L483" s="13">
        <v>44344</v>
      </c>
      <c r="M483" s="8">
        <v>118</v>
      </c>
      <c r="N483" s="42" t="s">
        <v>164</v>
      </c>
      <c r="O483" s="35" t="s">
        <v>70</v>
      </c>
      <c r="P483" s="36" t="s">
        <v>82</v>
      </c>
      <c r="Q483" s="36" t="s">
        <v>68</v>
      </c>
      <c r="R483" s="37" t="s">
        <v>71</v>
      </c>
      <c r="S483" s="37"/>
      <c r="T483" s="37"/>
      <c r="U483" s="37"/>
      <c r="V483" s="37">
        <v>2022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85</v>
      </c>
      <c r="D484" s="22" t="s">
        <v>77</v>
      </c>
      <c r="E484" s="22" t="s">
        <v>30</v>
      </c>
      <c r="F484" s="22">
        <v>5</v>
      </c>
      <c r="G484" s="22" t="s">
        <v>65</v>
      </c>
      <c r="H484" s="22">
        <v>1580</v>
      </c>
      <c r="I484" s="23" t="s">
        <v>66</v>
      </c>
      <c r="J484" s="55">
        <v>218387.37893203885</v>
      </c>
      <c r="K484" s="127">
        <f t="shared" si="7"/>
        <v>28984.986254169333</v>
      </c>
      <c r="L484" s="56">
        <v>44344</v>
      </c>
      <c r="M484" s="11">
        <v>118</v>
      </c>
      <c r="N484" s="43" t="s">
        <v>165</v>
      </c>
      <c r="O484" s="38" t="s">
        <v>70</v>
      </c>
      <c r="P484" s="39" t="s">
        <v>82</v>
      </c>
      <c r="Q484" s="39" t="s">
        <v>68</v>
      </c>
      <c r="R484" s="40" t="s">
        <v>71</v>
      </c>
      <c r="S484" s="40"/>
      <c r="T484" s="40"/>
      <c r="U484" s="40"/>
      <c r="V484" s="40">
        <v>2022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85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272633.69266405492</v>
      </c>
      <c r="K485" s="127">
        <f t="shared" si="7"/>
        <v>36184.709358823398</v>
      </c>
      <c r="L485" s="56">
        <v>44344</v>
      </c>
      <c r="M485" s="11">
        <v>38</v>
      </c>
      <c r="N485" s="43" t="s">
        <v>672</v>
      </c>
      <c r="O485" s="38" t="s">
        <v>673</v>
      </c>
      <c r="P485" s="39" t="s">
        <v>760</v>
      </c>
      <c r="Q485" s="39" t="s">
        <v>68</v>
      </c>
      <c r="R485" s="40" t="s">
        <v>239</v>
      </c>
      <c r="S485" s="40"/>
      <c r="T485" s="40"/>
      <c r="U485" s="40"/>
      <c r="V485" s="40">
        <v>2022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/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166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100</v>
      </c>
      <c r="J486" s="70">
        <v>363999</v>
      </c>
      <c r="K486" s="130">
        <f t="shared" si="7"/>
        <v>48310.969540115468</v>
      </c>
      <c r="L486" s="71">
        <v>44286</v>
      </c>
      <c r="M486" s="5">
        <v>0</v>
      </c>
      <c r="N486" s="66" t="s">
        <v>454</v>
      </c>
      <c r="O486" s="32" t="s">
        <v>461</v>
      </c>
      <c r="P486" s="33" t="s">
        <v>674</v>
      </c>
      <c r="Q486" s="33" t="s">
        <v>463</v>
      </c>
      <c r="R486" s="34" t="s">
        <v>464</v>
      </c>
      <c r="S486" s="34"/>
      <c r="T486" s="34"/>
      <c r="U486" s="34"/>
      <c r="V486" s="34">
        <v>2021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85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398999</v>
      </c>
      <c r="K487" s="126">
        <f t="shared" si="7"/>
        <v>52956.267834627375</v>
      </c>
      <c r="L487" s="13">
        <v>44286</v>
      </c>
      <c r="M487" s="8">
        <v>0</v>
      </c>
      <c r="N487" s="42" t="s">
        <v>455</v>
      </c>
      <c r="O487" s="35" t="s">
        <v>462</v>
      </c>
      <c r="P487" s="36" t="s">
        <v>675</v>
      </c>
      <c r="Q487" s="36" t="s">
        <v>465</v>
      </c>
      <c r="R487" s="37" t="s">
        <v>464</v>
      </c>
      <c r="S487" s="37"/>
      <c r="T487" s="37"/>
      <c r="U487" s="37"/>
      <c r="V487" s="37">
        <v>2021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423999</v>
      </c>
      <c r="K488" s="126">
        <f t="shared" si="7"/>
        <v>56274.338044993026</v>
      </c>
      <c r="L488" s="13">
        <v>44286</v>
      </c>
      <c r="M488" s="8">
        <v>0</v>
      </c>
      <c r="N488" s="42" t="s">
        <v>456</v>
      </c>
      <c r="O488" s="35" t="s">
        <v>462</v>
      </c>
      <c r="P488" s="36" t="s">
        <v>61</v>
      </c>
      <c r="Q488" s="36" t="s">
        <v>465</v>
      </c>
      <c r="R488" s="37" t="s">
        <v>464</v>
      </c>
      <c r="S488" s="37"/>
      <c r="T488" s="37"/>
      <c r="U488" s="37"/>
      <c r="V488" s="37">
        <v>2021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63" t="s">
        <v>48</v>
      </c>
      <c r="C489" s="15" t="s">
        <v>459</v>
      </c>
      <c r="D489" s="17" t="s">
        <v>77</v>
      </c>
      <c r="E489" s="17" t="s">
        <v>80</v>
      </c>
      <c r="F489" s="17">
        <v>5</v>
      </c>
      <c r="G489" s="17" t="s">
        <v>63</v>
      </c>
      <c r="H489" s="17" t="s">
        <v>64</v>
      </c>
      <c r="I489" s="18">
        <v>150</v>
      </c>
      <c r="J489" s="12">
        <v>438999</v>
      </c>
      <c r="K489" s="126">
        <f t="shared" si="7"/>
        <v>58265.180171212422</v>
      </c>
      <c r="L489" s="13">
        <v>44286</v>
      </c>
      <c r="M489" s="8">
        <v>0</v>
      </c>
      <c r="N489" s="42" t="s">
        <v>457</v>
      </c>
      <c r="O489" s="35" t="s">
        <v>462</v>
      </c>
      <c r="P489" s="36" t="s">
        <v>676</v>
      </c>
      <c r="Q489" s="36" t="s">
        <v>465</v>
      </c>
      <c r="R489" s="37" t="s">
        <v>464</v>
      </c>
      <c r="S489" s="37"/>
      <c r="T489" s="37"/>
      <c r="U489" s="37"/>
      <c r="V489" s="37">
        <v>2021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4" customFormat="1" ht="15.75" thickBot="1" x14ac:dyDescent="0.3">
      <c r="A490" s="19" t="s">
        <v>43</v>
      </c>
      <c r="B490" s="72" t="s">
        <v>48</v>
      </c>
      <c r="C490" s="20" t="s">
        <v>460</v>
      </c>
      <c r="D490" s="22" t="s">
        <v>77</v>
      </c>
      <c r="E490" s="22" t="s">
        <v>80</v>
      </c>
      <c r="F490" s="22">
        <v>5</v>
      </c>
      <c r="G490" s="22" t="s">
        <v>63</v>
      </c>
      <c r="H490" s="22" t="s">
        <v>64</v>
      </c>
      <c r="I490" s="23">
        <v>150</v>
      </c>
      <c r="J490" s="55">
        <v>444999</v>
      </c>
      <c r="K490" s="127">
        <f t="shared" si="7"/>
        <v>59061.517021700172</v>
      </c>
      <c r="L490" s="56">
        <v>44286</v>
      </c>
      <c r="M490" s="11">
        <v>0</v>
      </c>
      <c r="N490" s="43" t="s">
        <v>458</v>
      </c>
      <c r="O490" s="38" t="s">
        <v>462</v>
      </c>
      <c r="P490" s="39" t="s">
        <v>677</v>
      </c>
      <c r="Q490" s="39" t="s">
        <v>465</v>
      </c>
      <c r="R490" s="40" t="s">
        <v>464</v>
      </c>
      <c r="S490" s="40"/>
      <c r="T490" s="40"/>
      <c r="U490" s="40"/>
      <c r="V490" s="40">
        <v>2021</v>
      </c>
      <c r="W490" s="40"/>
      <c r="X490" s="39"/>
      <c r="Y490" s="40"/>
      <c r="Z490" s="40"/>
      <c r="AA490" s="40"/>
      <c r="AB490" s="40"/>
      <c r="AC490" s="39" t="s">
        <v>42</v>
      </c>
      <c r="AD490" s="52"/>
      <c r="AE490" s="53"/>
      <c r="AF490" s="53"/>
      <c r="AG490" s="52"/>
      <c r="AH490" s="53"/>
      <c r="AI490" s="54"/>
    </row>
    <row r="491" spans="1:35" x14ac:dyDescent="0.25">
      <c r="A491" s="62" t="s">
        <v>43</v>
      </c>
      <c r="B491" s="63" t="s">
        <v>48</v>
      </c>
      <c r="C491" s="63" t="s">
        <v>166</v>
      </c>
      <c r="D491" s="64" t="s">
        <v>77</v>
      </c>
      <c r="E491" s="64" t="s">
        <v>80</v>
      </c>
      <c r="F491" s="64">
        <v>5</v>
      </c>
      <c r="G491" s="64" t="s">
        <v>63</v>
      </c>
      <c r="H491" s="64" t="s">
        <v>64</v>
      </c>
      <c r="I491" s="65">
        <v>100</v>
      </c>
      <c r="J491" s="70">
        <v>363999</v>
      </c>
      <c r="K491" s="130">
        <f t="shared" si="7"/>
        <v>48310.969540115468</v>
      </c>
      <c r="L491" s="71">
        <v>44344</v>
      </c>
      <c r="M491" s="5">
        <v>0</v>
      </c>
      <c r="N491" s="66" t="s">
        <v>454</v>
      </c>
      <c r="O491" s="32" t="s">
        <v>461</v>
      </c>
      <c r="P491" s="33" t="s">
        <v>871</v>
      </c>
      <c r="Q491" s="33" t="s">
        <v>463</v>
      </c>
      <c r="R491" s="34" t="s">
        <v>464</v>
      </c>
      <c r="S491" s="34"/>
      <c r="T491" s="34"/>
      <c r="U491" s="34"/>
      <c r="V491" s="34">
        <v>2022</v>
      </c>
      <c r="W491" s="34"/>
      <c r="X491" s="33"/>
      <c r="Y491" s="34"/>
      <c r="Z491" s="34"/>
      <c r="AA491" s="34"/>
      <c r="AB491" s="34"/>
      <c r="AC491" s="33" t="s">
        <v>42</v>
      </c>
      <c r="AD491" s="45"/>
      <c r="AE491" s="46"/>
      <c r="AF491" s="46"/>
      <c r="AG491" s="45"/>
      <c r="AH491" s="46"/>
      <c r="AI491" s="68"/>
    </row>
    <row r="492" spans="1:35" x14ac:dyDescent="0.25">
      <c r="A492" s="14" t="s">
        <v>43</v>
      </c>
      <c r="B492" s="63" t="s">
        <v>48</v>
      </c>
      <c r="C492" s="15" t="s">
        <v>85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398999</v>
      </c>
      <c r="K492" s="126">
        <f t="shared" si="7"/>
        <v>52956.267834627375</v>
      </c>
      <c r="L492" s="13">
        <v>44344</v>
      </c>
      <c r="M492" s="8">
        <v>0</v>
      </c>
      <c r="N492" s="42" t="s">
        <v>455</v>
      </c>
      <c r="O492" s="35" t="s">
        <v>462</v>
      </c>
      <c r="P492" s="36" t="s">
        <v>872</v>
      </c>
      <c r="Q492" s="36" t="s">
        <v>465</v>
      </c>
      <c r="R492" s="37" t="s">
        <v>464</v>
      </c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63" t="s">
        <v>48</v>
      </c>
      <c r="C493" s="15" t="s">
        <v>88</v>
      </c>
      <c r="D493" s="17" t="s">
        <v>77</v>
      </c>
      <c r="E493" s="17" t="s">
        <v>80</v>
      </c>
      <c r="F493" s="17">
        <v>5</v>
      </c>
      <c r="G493" s="17" t="s">
        <v>63</v>
      </c>
      <c r="H493" s="17" t="s">
        <v>64</v>
      </c>
      <c r="I493" s="18">
        <v>150</v>
      </c>
      <c r="J493" s="12">
        <v>423999</v>
      </c>
      <c r="K493" s="126">
        <f t="shared" si="7"/>
        <v>56274.338044993026</v>
      </c>
      <c r="L493" s="13">
        <v>44344</v>
      </c>
      <c r="M493" s="8">
        <v>0</v>
      </c>
      <c r="N493" s="42" t="s">
        <v>456</v>
      </c>
      <c r="O493" s="35" t="s">
        <v>462</v>
      </c>
      <c r="P493" s="36" t="s">
        <v>964</v>
      </c>
      <c r="Q493" s="36" t="s">
        <v>465</v>
      </c>
      <c r="R493" s="37" t="s">
        <v>464</v>
      </c>
      <c r="S493" s="37"/>
      <c r="T493" s="37"/>
      <c r="U493" s="37"/>
      <c r="V493" s="37">
        <v>2022</v>
      </c>
      <c r="W493" s="37"/>
      <c r="X493" s="36"/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63" t="s">
        <v>48</v>
      </c>
      <c r="C494" s="15" t="s">
        <v>459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150</v>
      </c>
      <c r="J494" s="12">
        <v>438999</v>
      </c>
      <c r="K494" s="126">
        <f t="shared" si="7"/>
        <v>58265.180171212422</v>
      </c>
      <c r="L494" s="13">
        <v>44344</v>
      </c>
      <c r="M494" s="8">
        <v>0</v>
      </c>
      <c r="N494" s="42" t="s">
        <v>457</v>
      </c>
      <c r="O494" s="35" t="s">
        <v>462</v>
      </c>
      <c r="P494" s="36" t="s">
        <v>873</v>
      </c>
      <c r="Q494" s="36" t="s">
        <v>465</v>
      </c>
      <c r="R494" s="37" t="s">
        <v>464</v>
      </c>
      <c r="S494" s="37"/>
      <c r="T494" s="37"/>
      <c r="U494" s="37"/>
      <c r="V494" s="37">
        <v>2022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4" customFormat="1" ht="15.75" thickBot="1" x14ac:dyDescent="0.3">
      <c r="A495" s="19" t="s">
        <v>43</v>
      </c>
      <c r="B495" s="72" t="s">
        <v>48</v>
      </c>
      <c r="C495" s="20" t="s">
        <v>460</v>
      </c>
      <c r="D495" s="22" t="s">
        <v>77</v>
      </c>
      <c r="E495" s="22" t="s">
        <v>80</v>
      </c>
      <c r="F495" s="22">
        <v>5</v>
      </c>
      <c r="G495" s="22" t="s">
        <v>63</v>
      </c>
      <c r="H495" s="22" t="s">
        <v>64</v>
      </c>
      <c r="I495" s="23">
        <v>150</v>
      </c>
      <c r="J495" s="55">
        <v>444999</v>
      </c>
      <c r="K495" s="127">
        <f t="shared" si="7"/>
        <v>59061.517021700172</v>
      </c>
      <c r="L495" s="56">
        <v>44344</v>
      </c>
      <c r="M495" s="11">
        <v>0</v>
      </c>
      <c r="N495" s="43" t="s">
        <v>458</v>
      </c>
      <c r="O495" s="38" t="s">
        <v>462</v>
      </c>
      <c r="P495" s="39" t="s">
        <v>874</v>
      </c>
      <c r="Q495" s="39" t="s">
        <v>465</v>
      </c>
      <c r="R495" s="40" t="s">
        <v>464</v>
      </c>
      <c r="S495" s="40"/>
      <c r="T495" s="40"/>
      <c r="U495" s="40"/>
      <c r="V495" s="40">
        <v>2022</v>
      </c>
      <c r="W495" s="40"/>
      <c r="X495" s="39"/>
      <c r="Y495" s="40"/>
      <c r="Z495" s="40"/>
      <c r="AA495" s="40"/>
      <c r="AB495" s="40"/>
      <c r="AC495" s="39" t="s">
        <v>42</v>
      </c>
      <c r="AD495" s="52"/>
      <c r="AE495" s="53"/>
      <c r="AF495" s="53"/>
      <c r="AG495" s="52"/>
      <c r="AH495" s="53"/>
      <c r="AI495" s="54"/>
    </row>
    <row r="496" spans="1:35" x14ac:dyDescent="0.25">
      <c r="A496" s="62" t="s">
        <v>43</v>
      </c>
      <c r="B496" s="63" t="s">
        <v>48</v>
      </c>
      <c r="C496" s="63" t="s">
        <v>86</v>
      </c>
      <c r="D496" s="64" t="s">
        <v>77</v>
      </c>
      <c r="E496" s="64" t="s">
        <v>30</v>
      </c>
      <c r="F496" s="64">
        <v>5</v>
      </c>
      <c r="G496" s="64" t="s">
        <v>65</v>
      </c>
      <c r="H496" s="64">
        <v>1580</v>
      </c>
      <c r="I496" s="65" t="s">
        <v>66</v>
      </c>
      <c r="J496" s="70">
        <v>225040.13218441751</v>
      </c>
      <c r="K496" s="130">
        <v>29867.958349514567</v>
      </c>
      <c r="L496" s="71">
        <v>44943</v>
      </c>
      <c r="M496" s="5">
        <v>100</v>
      </c>
      <c r="N496" s="66" t="s">
        <v>162</v>
      </c>
      <c r="O496" s="32" t="s">
        <v>1115</v>
      </c>
      <c r="P496" s="33" t="s">
        <v>1307</v>
      </c>
      <c r="Q496" s="33" t="s">
        <v>68</v>
      </c>
      <c r="R496" s="34" t="s">
        <v>69</v>
      </c>
      <c r="S496" s="34"/>
      <c r="T496" s="34"/>
      <c r="U496" s="34"/>
      <c r="V496" s="34">
        <v>2023</v>
      </c>
      <c r="W496" s="34"/>
      <c r="X496" s="33"/>
      <c r="Y496" s="34"/>
      <c r="Z496" s="34"/>
      <c r="AA496" s="34"/>
      <c r="AB496" s="34"/>
      <c r="AC496" s="33" t="s">
        <v>42</v>
      </c>
      <c r="AD496" s="45"/>
      <c r="AE496" s="46"/>
      <c r="AF496" s="46"/>
      <c r="AG496" s="45"/>
      <c r="AH496" s="46"/>
      <c r="AI496" s="68"/>
    </row>
    <row r="497" spans="1:35" x14ac:dyDescent="0.25">
      <c r="A497" s="14" t="s">
        <v>43</v>
      </c>
      <c r="B497" s="63" t="s">
        <v>48</v>
      </c>
      <c r="C497" s="15" t="s">
        <v>546</v>
      </c>
      <c r="D497" s="17" t="s">
        <v>77</v>
      </c>
      <c r="E497" s="17" t="s">
        <v>30</v>
      </c>
      <c r="F497" s="17">
        <v>5</v>
      </c>
      <c r="G497" s="17" t="s">
        <v>65</v>
      </c>
      <c r="H497" s="17">
        <v>1580</v>
      </c>
      <c r="I497" s="18" t="s">
        <v>66</v>
      </c>
      <c r="J497" s="12">
        <v>232355.18072810685</v>
      </c>
      <c r="K497" s="126">
        <v>30838.832135922334</v>
      </c>
      <c r="L497" s="13">
        <v>44943</v>
      </c>
      <c r="M497" s="8">
        <v>100</v>
      </c>
      <c r="N497" s="42" t="s">
        <v>1108</v>
      </c>
      <c r="O497" s="35" t="s">
        <v>1115</v>
      </c>
      <c r="P497" s="36" t="s">
        <v>1116</v>
      </c>
      <c r="Q497" s="36" t="s">
        <v>68</v>
      </c>
      <c r="R497" s="37" t="s">
        <v>69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48</v>
      </c>
      <c r="C498" s="15" t="s">
        <v>88</v>
      </c>
      <c r="D498" s="17" t="s">
        <v>77</v>
      </c>
      <c r="E498" s="17" t="s">
        <v>30</v>
      </c>
      <c r="F498" s="17">
        <v>5</v>
      </c>
      <c r="G498" s="17" t="s">
        <v>65</v>
      </c>
      <c r="H498" s="17">
        <v>1580</v>
      </c>
      <c r="I498" s="18" t="s">
        <v>66</v>
      </c>
      <c r="J498" s="12">
        <v>256328.32192357144</v>
      </c>
      <c r="K498" s="126">
        <v>34020.614761904762</v>
      </c>
      <c r="L498" s="13">
        <v>44943</v>
      </c>
      <c r="M498" s="8">
        <v>101</v>
      </c>
      <c r="N498" s="42" t="s">
        <v>1109</v>
      </c>
      <c r="O498" s="35" t="s">
        <v>1117</v>
      </c>
      <c r="P498" s="36" t="s">
        <v>1305</v>
      </c>
      <c r="Q498" s="36" t="s">
        <v>68</v>
      </c>
      <c r="R498" s="37" t="s">
        <v>71</v>
      </c>
      <c r="S498" s="37"/>
      <c r="T498" s="37"/>
      <c r="U498" s="37"/>
      <c r="V498" s="37">
        <v>2023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s="4" customFormat="1" ht="15.75" thickBot="1" x14ac:dyDescent="0.3">
      <c r="A499" s="19" t="s">
        <v>43</v>
      </c>
      <c r="B499" s="72" t="s">
        <v>48</v>
      </c>
      <c r="C499" s="20" t="s">
        <v>79</v>
      </c>
      <c r="D499" s="22" t="s">
        <v>77</v>
      </c>
      <c r="E499" s="22" t="s">
        <v>30</v>
      </c>
      <c r="F499" s="22">
        <v>5</v>
      </c>
      <c r="G499" s="22" t="s">
        <v>65</v>
      </c>
      <c r="H499" s="22">
        <v>1580</v>
      </c>
      <c r="I499" s="23" t="s">
        <v>66</v>
      </c>
      <c r="J499" s="55">
        <v>279119.25158071431</v>
      </c>
      <c r="K499" s="127">
        <v>37045.490952380955</v>
      </c>
      <c r="L499" s="56">
        <v>44943</v>
      </c>
      <c r="M499" s="11">
        <v>105</v>
      </c>
      <c r="N499" s="43" t="s">
        <v>1110</v>
      </c>
      <c r="O499" s="38" t="s">
        <v>1118</v>
      </c>
      <c r="P499" s="39" t="s">
        <v>1306</v>
      </c>
      <c r="Q499" s="39" t="s">
        <v>68</v>
      </c>
      <c r="R499" s="40" t="s">
        <v>71</v>
      </c>
      <c r="S499" s="40"/>
      <c r="T499" s="40"/>
      <c r="U499" s="40"/>
      <c r="V499" s="40">
        <v>2023</v>
      </c>
      <c r="W499" s="40"/>
      <c r="X499" s="39"/>
      <c r="Y499" s="40"/>
      <c r="Z499" s="40"/>
      <c r="AA499" s="40"/>
      <c r="AB499" s="40"/>
      <c r="AC499" s="39" t="s">
        <v>42</v>
      </c>
      <c r="AD499" s="52"/>
      <c r="AE499" s="53"/>
      <c r="AF499" s="53"/>
      <c r="AG499" s="52"/>
      <c r="AH499" s="53"/>
      <c r="AI499" s="54"/>
    </row>
    <row r="500" spans="1:35" s="4" customFormat="1" ht="15.75" thickBot="1" x14ac:dyDescent="0.3">
      <c r="A500" s="19" t="s">
        <v>43</v>
      </c>
      <c r="B500" s="72" t="s">
        <v>48</v>
      </c>
      <c r="C500" s="20" t="s">
        <v>79</v>
      </c>
      <c r="D500" s="22" t="s">
        <v>77</v>
      </c>
      <c r="E500" s="22" t="s">
        <v>30</v>
      </c>
      <c r="F500" s="22">
        <v>5</v>
      </c>
      <c r="G500" s="22" t="s">
        <v>65</v>
      </c>
      <c r="H500" s="22">
        <v>1580</v>
      </c>
      <c r="I500" s="23" t="s">
        <v>66</v>
      </c>
      <c r="J500" s="55">
        <v>322668.58362456737</v>
      </c>
      <c r="K500" s="127">
        <v>42825.480605822195</v>
      </c>
      <c r="L500" s="56">
        <v>44943</v>
      </c>
      <c r="M500" s="11">
        <v>23</v>
      </c>
      <c r="N500" s="43" t="s">
        <v>1123</v>
      </c>
      <c r="O500" s="38" t="s">
        <v>1127</v>
      </c>
      <c r="P500" s="39" t="s">
        <v>1128</v>
      </c>
      <c r="Q500" s="39" t="s">
        <v>68</v>
      </c>
      <c r="R500" s="40" t="s">
        <v>71</v>
      </c>
      <c r="S500" s="40"/>
      <c r="T500" s="40"/>
      <c r="U500" s="40"/>
      <c r="V500" s="40">
        <v>2023</v>
      </c>
      <c r="W500" s="40"/>
      <c r="X500" s="39"/>
      <c r="Y500" s="40"/>
      <c r="Z500" s="40"/>
      <c r="AA500" s="40"/>
      <c r="AB500" s="40"/>
      <c r="AC500" s="39" t="s">
        <v>42</v>
      </c>
      <c r="AD500" s="52"/>
      <c r="AE500" s="53">
        <v>76</v>
      </c>
      <c r="AF500" s="53"/>
      <c r="AG500" s="52"/>
      <c r="AH500" s="53"/>
      <c r="AI500" s="54"/>
    </row>
    <row r="501" spans="1:35" x14ac:dyDescent="0.25">
      <c r="A501" s="62" t="s">
        <v>43</v>
      </c>
      <c r="B501" s="63" t="s">
        <v>48</v>
      </c>
      <c r="C501" s="63" t="s">
        <v>86</v>
      </c>
      <c r="D501" s="64" t="s">
        <v>77</v>
      </c>
      <c r="E501" s="64" t="s">
        <v>80</v>
      </c>
      <c r="F501" s="64">
        <v>5</v>
      </c>
      <c r="G501" s="64" t="s">
        <v>63</v>
      </c>
      <c r="H501" s="64" t="s">
        <v>64</v>
      </c>
      <c r="I501" s="65">
        <v>150</v>
      </c>
      <c r="J501" s="70">
        <v>410622.71550000005</v>
      </c>
      <c r="K501" s="130">
        <f t="shared" ref="K501:K504" si="8">J501/7.5345</f>
        <v>54499</v>
      </c>
      <c r="L501" s="71">
        <v>44922</v>
      </c>
      <c r="M501" s="5">
        <v>0</v>
      </c>
      <c r="N501" s="66" t="s">
        <v>1111</v>
      </c>
      <c r="O501" s="32" t="s">
        <v>1119</v>
      </c>
      <c r="P501" s="33" t="s">
        <v>1319</v>
      </c>
      <c r="Q501" s="33" t="s">
        <v>463</v>
      </c>
      <c r="R501" s="34" t="s">
        <v>464</v>
      </c>
      <c r="S501" s="34"/>
      <c r="T501" s="34"/>
      <c r="U501" s="34"/>
      <c r="V501" s="34">
        <v>2023</v>
      </c>
      <c r="W501" s="34"/>
      <c r="X501" s="33"/>
      <c r="Y501" s="34"/>
      <c r="Z501" s="34"/>
      <c r="AA501" s="34"/>
      <c r="AB501" s="34"/>
      <c r="AC501" s="33" t="s">
        <v>42</v>
      </c>
      <c r="AD501" s="45"/>
      <c r="AE501" s="46"/>
      <c r="AF501" s="46"/>
      <c r="AG501" s="45"/>
      <c r="AH501" s="46"/>
      <c r="AI501" s="68"/>
    </row>
    <row r="502" spans="1:35" x14ac:dyDescent="0.25">
      <c r="A502" s="14" t="s">
        <v>43</v>
      </c>
      <c r="B502" s="63" t="s">
        <v>48</v>
      </c>
      <c r="C502" s="15" t="s">
        <v>546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150</v>
      </c>
      <c r="J502" s="12">
        <v>425691.71550000005</v>
      </c>
      <c r="K502" s="126">
        <f t="shared" si="8"/>
        <v>56499</v>
      </c>
      <c r="L502" s="13">
        <v>44922</v>
      </c>
      <c r="M502" s="8">
        <v>0</v>
      </c>
      <c r="N502" s="42" t="s">
        <v>1112</v>
      </c>
      <c r="O502" s="35" t="s">
        <v>1119</v>
      </c>
      <c r="P502" s="36" t="s">
        <v>1120</v>
      </c>
      <c r="Q502" s="36" t="s">
        <v>465</v>
      </c>
      <c r="R502" s="37" t="s">
        <v>464</v>
      </c>
      <c r="S502" s="37"/>
      <c r="T502" s="37"/>
      <c r="U502" s="37"/>
      <c r="V502" s="37">
        <v>2023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63" t="s">
        <v>48</v>
      </c>
      <c r="C503" s="15" t="s">
        <v>88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150</v>
      </c>
      <c r="J503" s="12">
        <v>460350.4155</v>
      </c>
      <c r="K503" s="126">
        <f t="shared" si="8"/>
        <v>61099</v>
      </c>
      <c r="L503" s="13">
        <v>44922</v>
      </c>
      <c r="M503" s="8">
        <v>0</v>
      </c>
      <c r="N503" s="42" t="s">
        <v>1113</v>
      </c>
      <c r="O503" s="35" t="s">
        <v>1121</v>
      </c>
      <c r="P503" s="36" t="s">
        <v>1215</v>
      </c>
      <c r="Q503" s="36" t="s">
        <v>465</v>
      </c>
      <c r="R503" s="37" t="s">
        <v>464</v>
      </c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s="4" customFormat="1" ht="15.75" thickBot="1" x14ac:dyDescent="0.3">
      <c r="A504" s="19" t="s">
        <v>43</v>
      </c>
      <c r="B504" s="72" t="s">
        <v>48</v>
      </c>
      <c r="C504" s="20" t="s">
        <v>79</v>
      </c>
      <c r="D504" s="22" t="s">
        <v>77</v>
      </c>
      <c r="E504" s="22" t="s">
        <v>80</v>
      </c>
      <c r="F504" s="22">
        <v>5</v>
      </c>
      <c r="G504" s="22" t="s">
        <v>63</v>
      </c>
      <c r="H504" s="22" t="s">
        <v>64</v>
      </c>
      <c r="I504" s="23">
        <v>150</v>
      </c>
      <c r="J504" s="55">
        <v>477679.76550000004</v>
      </c>
      <c r="K504" s="127">
        <f t="shared" si="8"/>
        <v>63399</v>
      </c>
      <c r="L504" s="56">
        <v>44922</v>
      </c>
      <c r="M504" s="11">
        <v>0</v>
      </c>
      <c r="N504" s="43" t="s">
        <v>1114</v>
      </c>
      <c r="O504" s="38" t="s">
        <v>1122</v>
      </c>
      <c r="P504" s="39" t="s">
        <v>1216</v>
      </c>
      <c r="Q504" s="39" t="s">
        <v>465</v>
      </c>
      <c r="R504" s="40" t="s">
        <v>464</v>
      </c>
      <c r="S504" s="40"/>
      <c r="T504" s="40"/>
      <c r="U504" s="40"/>
      <c r="V504" s="40">
        <v>2023</v>
      </c>
      <c r="W504" s="40"/>
      <c r="X504" s="39"/>
      <c r="Y504" s="40"/>
      <c r="Z504" s="40"/>
      <c r="AA504" s="40"/>
      <c r="AB504" s="40"/>
      <c r="AC504" s="39" t="s">
        <v>42</v>
      </c>
      <c r="AD504" s="52"/>
      <c r="AE504" s="53"/>
      <c r="AF504" s="53"/>
      <c r="AG504" s="52"/>
      <c r="AH504" s="53"/>
      <c r="AI504" s="54"/>
    </row>
    <row r="505" spans="1:35" x14ac:dyDescent="0.25">
      <c r="A505" s="62" t="s">
        <v>43</v>
      </c>
      <c r="B505" s="63" t="s">
        <v>48</v>
      </c>
      <c r="C505" s="63" t="s">
        <v>86</v>
      </c>
      <c r="D505" s="64" t="s">
        <v>77</v>
      </c>
      <c r="E505" s="64" t="s">
        <v>30</v>
      </c>
      <c r="F505" s="64">
        <v>5</v>
      </c>
      <c r="G505" s="64" t="s">
        <v>65</v>
      </c>
      <c r="H505" s="64">
        <v>1580</v>
      </c>
      <c r="I505" s="65" t="s">
        <v>66</v>
      </c>
      <c r="J505" s="70">
        <v>235281.20014558255</v>
      </c>
      <c r="K505" s="130">
        <v>31227.18165048544</v>
      </c>
      <c r="L505" s="71">
        <v>45041</v>
      </c>
      <c r="M505" s="5">
        <v>100</v>
      </c>
      <c r="N505" s="66" t="s">
        <v>162</v>
      </c>
      <c r="O505" s="32" t="s">
        <v>1115</v>
      </c>
      <c r="P505" s="33" t="s">
        <v>1308</v>
      </c>
      <c r="Q505" s="33" t="s">
        <v>68</v>
      </c>
      <c r="R505" s="34" t="s">
        <v>69</v>
      </c>
      <c r="S505" s="34"/>
      <c r="T505" s="34"/>
      <c r="U505" s="34"/>
      <c r="V505" s="34">
        <v>2023</v>
      </c>
      <c r="W505" s="34"/>
      <c r="X505" s="33"/>
      <c r="Y505" s="34"/>
      <c r="Z505" s="34"/>
      <c r="AA505" s="34"/>
      <c r="AB505" s="34"/>
      <c r="AC505" s="33" t="s">
        <v>42</v>
      </c>
      <c r="AD505" s="45"/>
      <c r="AE505" s="46"/>
      <c r="AF505" s="46"/>
      <c r="AG505" s="45"/>
      <c r="AH505" s="46"/>
      <c r="AI505" s="68"/>
    </row>
    <row r="506" spans="1:35" x14ac:dyDescent="0.25">
      <c r="A506" s="14" t="s">
        <v>43</v>
      </c>
      <c r="B506" s="63" t="s">
        <v>48</v>
      </c>
      <c r="C506" s="15" t="s">
        <v>546</v>
      </c>
      <c r="D506" s="17" t="s">
        <v>77</v>
      </c>
      <c r="E506" s="17" t="s">
        <v>30</v>
      </c>
      <c r="F506" s="17">
        <v>5</v>
      </c>
      <c r="G506" s="17" t="s">
        <v>65</v>
      </c>
      <c r="H506" s="17">
        <v>1580</v>
      </c>
      <c r="I506" s="18" t="s">
        <v>66</v>
      </c>
      <c r="J506" s="12">
        <v>242596.24868927186</v>
      </c>
      <c r="K506" s="126">
        <v>32198.055436893203</v>
      </c>
      <c r="L506" s="13">
        <v>45041</v>
      </c>
      <c r="M506" s="8">
        <v>100</v>
      </c>
      <c r="N506" s="42" t="s">
        <v>1108</v>
      </c>
      <c r="O506" s="35" t="s">
        <v>1115</v>
      </c>
      <c r="P506" s="36" t="s">
        <v>1309</v>
      </c>
      <c r="Q506" s="36" t="s">
        <v>68</v>
      </c>
      <c r="R506" s="37" t="s">
        <v>69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48</v>
      </c>
      <c r="C507" s="15" t="s">
        <v>88</v>
      </c>
      <c r="D507" s="17" t="s">
        <v>77</v>
      </c>
      <c r="E507" s="17" t="s">
        <v>30</v>
      </c>
      <c r="F507" s="17">
        <v>5</v>
      </c>
      <c r="G507" s="17" t="s">
        <v>65</v>
      </c>
      <c r="H507" s="17">
        <v>1580</v>
      </c>
      <c r="I507" s="18" t="s">
        <v>66</v>
      </c>
      <c r="J507" s="12">
        <v>266374.32192357141</v>
      </c>
      <c r="K507" s="126">
        <v>35353.948095238091</v>
      </c>
      <c r="L507" s="13">
        <v>45041</v>
      </c>
      <c r="M507" s="8">
        <v>101</v>
      </c>
      <c r="N507" s="42" t="s">
        <v>1109</v>
      </c>
      <c r="O507" s="35" t="s">
        <v>1117</v>
      </c>
      <c r="P507" s="36" t="s">
        <v>1313</v>
      </c>
      <c r="Q507" s="36" t="s">
        <v>68</v>
      </c>
      <c r="R507" s="37" t="s">
        <v>71</v>
      </c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4" customFormat="1" ht="15.75" thickBot="1" x14ac:dyDescent="0.3">
      <c r="A508" s="19" t="s">
        <v>43</v>
      </c>
      <c r="B508" s="72" t="s">
        <v>48</v>
      </c>
      <c r="C508" s="20" t="s">
        <v>79</v>
      </c>
      <c r="D508" s="22" t="s">
        <v>77</v>
      </c>
      <c r="E508" s="22" t="s">
        <v>30</v>
      </c>
      <c r="F508" s="22">
        <v>5</v>
      </c>
      <c r="G508" s="22" t="s">
        <v>65</v>
      </c>
      <c r="H508" s="22">
        <v>1580</v>
      </c>
      <c r="I508" s="23" t="s">
        <v>66</v>
      </c>
      <c r="J508" s="55">
        <v>289165.25158071431</v>
      </c>
      <c r="K508" s="127">
        <v>38378.824285714283</v>
      </c>
      <c r="L508" s="56">
        <v>45041</v>
      </c>
      <c r="M508" s="11">
        <v>105</v>
      </c>
      <c r="N508" s="43" t="s">
        <v>1110</v>
      </c>
      <c r="O508" s="38" t="s">
        <v>1118</v>
      </c>
      <c r="P508" s="39" t="s">
        <v>1314</v>
      </c>
      <c r="Q508" s="39" t="s">
        <v>68</v>
      </c>
      <c r="R508" s="40" t="s">
        <v>71</v>
      </c>
      <c r="S508" s="40"/>
      <c r="T508" s="40"/>
      <c r="U508" s="40"/>
      <c r="V508" s="40">
        <v>2023</v>
      </c>
      <c r="W508" s="40"/>
      <c r="X508" s="39"/>
      <c r="Y508" s="40"/>
      <c r="Z508" s="40"/>
      <c r="AA508" s="40"/>
      <c r="AB508" s="40"/>
      <c r="AC508" s="39" t="s">
        <v>42</v>
      </c>
      <c r="AD508" s="52"/>
      <c r="AE508" s="53"/>
      <c r="AF508" s="53"/>
      <c r="AG508" s="52"/>
      <c r="AH508" s="53"/>
      <c r="AI508" s="54"/>
    </row>
    <row r="509" spans="1:35" s="4" customFormat="1" ht="15.75" thickBot="1" x14ac:dyDescent="0.3">
      <c r="A509" s="19" t="s">
        <v>43</v>
      </c>
      <c r="B509" s="72" t="s">
        <v>48</v>
      </c>
      <c r="C509" s="20" t="s">
        <v>79</v>
      </c>
      <c r="D509" s="22" t="s">
        <v>77</v>
      </c>
      <c r="E509" s="22" t="s">
        <v>30</v>
      </c>
      <c r="F509" s="22">
        <v>5</v>
      </c>
      <c r="G509" s="22" t="s">
        <v>65</v>
      </c>
      <c r="H509" s="22">
        <v>1580</v>
      </c>
      <c r="I509" s="23" t="s">
        <v>66</v>
      </c>
      <c r="J509" s="55">
        <v>333042.60014699062</v>
      </c>
      <c r="K509" s="127">
        <v>44202.349213217945</v>
      </c>
      <c r="L509" s="56">
        <v>45041</v>
      </c>
      <c r="M509" s="11">
        <v>23</v>
      </c>
      <c r="N509" s="43" t="s">
        <v>1123</v>
      </c>
      <c r="O509" s="38" t="s">
        <v>1127</v>
      </c>
      <c r="P509" s="39" t="s">
        <v>1310</v>
      </c>
      <c r="Q509" s="39" t="s">
        <v>68</v>
      </c>
      <c r="R509" s="40" t="s">
        <v>71</v>
      </c>
      <c r="S509" s="40"/>
      <c r="T509" s="40"/>
      <c r="U509" s="40"/>
      <c r="V509" s="40">
        <v>2023</v>
      </c>
      <c r="W509" s="40"/>
      <c r="X509" s="39"/>
      <c r="Y509" s="40"/>
      <c r="Z509" s="40"/>
      <c r="AA509" s="40"/>
      <c r="AB509" s="40"/>
      <c r="AC509" s="39" t="s">
        <v>42</v>
      </c>
      <c r="AD509" s="52"/>
      <c r="AE509" s="53">
        <v>76</v>
      </c>
      <c r="AF509" s="53"/>
      <c r="AG509" s="52"/>
      <c r="AH509" s="53"/>
      <c r="AI509" s="54"/>
    </row>
    <row r="510" spans="1:35" x14ac:dyDescent="0.25">
      <c r="A510" s="62" t="s">
        <v>43</v>
      </c>
      <c r="B510" s="63" t="s">
        <v>48</v>
      </c>
      <c r="C510" s="63" t="s">
        <v>86</v>
      </c>
      <c r="D510" s="64" t="s">
        <v>77</v>
      </c>
      <c r="E510" s="64" t="s">
        <v>80</v>
      </c>
      <c r="F510" s="64">
        <v>5</v>
      </c>
      <c r="G510" s="64" t="s">
        <v>63</v>
      </c>
      <c r="H510" s="64" t="s">
        <v>64</v>
      </c>
      <c r="I510" s="65">
        <v>150</v>
      </c>
      <c r="J510" s="70">
        <v>417403.76550000004</v>
      </c>
      <c r="K510" s="130">
        <v>55399</v>
      </c>
      <c r="L510" s="71">
        <v>45041</v>
      </c>
      <c r="M510" s="5">
        <v>0</v>
      </c>
      <c r="N510" s="66" t="s">
        <v>1111</v>
      </c>
      <c r="O510" s="32" t="s">
        <v>1119</v>
      </c>
      <c r="P510" s="33" t="s">
        <v>1311</v>
      </c>
      <c r="Q510" s="33" t="s">
        <v>463</v>
      </c>
      <c r="R510" s="34" t="s">
        <v>464</v>
      </c>
      <c r="S510" s="34"/>
      <c r="T510" s="34"/>
      <c r="U510" s="34"/>
      <c r="V510" s="34">
        <v>2023</v>
      </c>
      <c r="W510" s="34"/>
      <c r="X510" s="33"/>
      <c r="Y510" s="34"/>
      <c r="Z510" s="34"/>
      <c r="AA510" s="34"/>
      <c r="AB510" s="34"/>
      <c r="AC510" s="33" t="s">
        <v>42</v>
      </c>
      <c r="AD510" s="45"/>
      <c r="AE510" s="46"/>
      <c r="AF510" s="46"/>
      <c r="AG510" s="45"/>
      <c r="AH510" s="46"/>
      <c r="AI510" s="68"/>
    </row>
    <row r="511" spans="1:35" x14ac:dyDescent="0.25">
      <c r="A511" s="14" t="s">
        <v>43</v>
      </c>
      <c r="B511" s="63" t="s">
        <v>48</v>
      </c>
      <c r="C511" s="15" t="s">
        <v>546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150</v>
      </c>
      <c r="J511" s="12">
        <v>432472.76550000004</v>
      </c>
      <c r="K511" s="126">
        <v>57399</v>
      </c>
      <c r="L511" s="13">
        <v>45041</v>
      </c>
      <c r="M511" s="8">
        <v>0</v>
      </c>
      <c r="N511" s="42" t="s">
        <v>1112</v>
      </c>
      <c r="O511" s="35" t="s">
        <v>1119</v>
      </c>
      <c r="P511" s="36" t="s">
        <v>1312</v>
      </c>
      <c r="Q511" s="36" t="s">
        <v>465</v>
      </c>
      <c r="R511" s="37" t="s">
        <v>464</v>
      </c>
      <c r="S511" s="37"/>
      <c r="T511" s="37"/>
      <c r="U511" s="37"/>
      <c r="V511" s="37">
        <v>2023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48</v>
      </c>
      <c r="C512" s="15" t="s">
        <v>88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150</v>
      </c>
      <c r="J512" s="12">
        <v>467131.46550000005</v>
      </c>
      <c r="K512" s="126">
        <v>61999</v>
      </c>
      <c r="L512" s="13">
        <v>45041</v>
      </c>
      <c r="M512" s="8">
        <v>0</v>
      </c>
      <c r="N512" s="42" t="s">
        <v>1113</v>
      </c>
      <c r="O512" s="35" t="s">
        <v>1121</v>
      </c>
      <c r="P512" s="36" t="s">
        <v>1315</v>
      </c>
      <c r="Q512" s="36" t="s">
        <v>465</v>
      </c>
      <c r="R512" s="37" t="s">
        <v>464</v>
      </c>
      <c r="S512" s="37"/>
      <c r="T512" s="37"/>
      <c r="U512" s="37"/>
      <c r="V512" s="37">
        <v>2023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72" t="s">
        <v>48</v>
      </c>
      <c r="C513" s="20" t="s">
        <v>79</v>
      </c>
      <c r="D513" s="22" t="s">
        <v>77</v>
      </c>
      <c r="E513" s="22" t="s">
        <v>80</v>
      </c>
      <c r="F513" s="22">
        <v>5</v>
      </c>
      <c r="G513" s="22" t="s">
        <v>63</v>
      </c>
      <c r="H513" s="22" t="s">
        <v>64</v>
      </c>
      <c r="I513" s="23">
        <v>150</v>
      </c>
      <c r="J513" s="55">
        <v>484460.81550000003</v>
      </c>
      <c r="K513" s="127">
        <v>64299</v>
      </c>
      <c r="L513" s="56">
        <v>45041</v>
      </c>
      <c r="M513" s="11">
        <v>0</v>
      </c>
      <c r="N513" s="43" t="s">
        <v>1114</v>
      </c>
      <c r="O513" s="38" t="s">
        <v>1122</v>
      </c>
      <c r="P513" s="39" t="s">
        <v>1316</v>
      </c>
      <c r="Q513" s="39" t="s">
        <v>465</v>
      </c>
      <c r="R513" s="40" t="s">
        <v>464</v>
      </c>
      <c r="S513" s="40"/>
      <c r="T513" s="40"/>
      <c r="U513" s="40"/>
      <c r="V513" s="40">
        <v>2023</v>
      </c>
      <c r="W513" s="40"/>
      <c r="X513" s="39"/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63" t="s">
        <v>875</v>
      </c>
      <c r="C514" s="15" t="s">
        <v>865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409999</v>
      </c>
      <c r="K514" s="126">
        <f t="shared" si="7"/>
        <v>54416.218727188265</v>
      </c>
      <c r="L514" s="13">
        <v>44344</v>
      </c>
      <c r="M514" s="8">
        <v>0</v>
      </c>
      <c r="N514" s="42" t="s">
        <v>915</v>
      </c>
      <c r="O514" s="35" t="s">
        <v>879</v>
      </c>
      <c r="P514" s="36" t="s">
        <v>82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876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418999</v>
      </c>
      <c r="K515" s="126">
        <f t="shared" si="7"/>
        <v>55610.724002919902</v>
      </c>
      <c r="L515" s="13">
        <v>44344</v>
      </c>
      <c r="M515" s="8">
        <v>0</v>
      </c>
      <c r="N515" s="42" t="s">
        <v>916</v>
      </c>
      <c r="O515" s="35" t="s">
        <v>879</v>
      </c>
      <c r="P515" s="36" t="s">
        <v>82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79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445999</v>
      </c>
      <c r="K516" s="126">
        <f t="shared" si="7"/>
        <v>59194.239830114799</v>
      </c>
      <c r="L516" s="13">
        <v>44344</v>
      </c>
      <c r="M516" s="8">
        <v>0</v>
      </c>
      <c r="N516" s="42" t="s">
        <v>877</v>
      </c>
      <c r="O516" s="35" t="s">
        <v>880</v>
      </c>
      <c r="P516" s="36" t="s">
        <v>760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4" customFormat="1" ht="15.75" thickBot="1" x14ac:dyDescent="0.3">
      <c r="A517" s="19" t="s">
        <v>43</v>
      </c>
      <c r="B517" s="72" t="s">
        <v>875</v>
      </c>
      <c r="C517" s="20" t="s">
        <v>184</v>
      </c>
      <c r="D517" s="22" t="s">
        <v>77</v>
      </c>
      <c r="E517" s="22" t="s">
        <v>80</v>
      </c>
      <c r="F517" s="22">
        <v>5</v>
      </c>
      <c r="G517" s="22" t="s">
        <v>63</v>
      </c>
      <c r="H517" s="22" t="s">
        <v>64</v>
      </c>
      <c r="I517" s="23">
        <v>430</v>
      </c>
      <c r="J517" s="55">
        <v>559999</v>
      </c>
      <c r="K517" s="127">
        <f t="shared" ref="K517:K595" si="9">J517/7.5345</f>
        <v>74324.639989382165</v>
      </c>
      <c r="L517" s="56">
        <v>44344</v>
      </c>
      <c r="M517" s="11">
        <v>0</v>
      </c>
      <c r="N517" s="43" t="s">
        <v>878</v>
      </c>
      <c r="O517" s="38" t="s">
        <v>881</v>
      </c>
      <c r="P517" s="39" t="s">
        <v>167</v>
      </c>
      <c r="Q517" s="39"/>
      <c r="R517" s="40"/>
      <c r="S517" s="40"/>
      <c r="T517" s="40"/>
      <c r="U517" s="40"/>
      <c r="V517" s="40">
        <v>2022</v>
      </c>
      <c r="W517" s="40"/>
      <c r="X517" s="39"/>
      <c r="Y517" s="40"/>
      <c r="Z517" s="40"/>
      <c r="AA517" s="40"/>
      <c r="AB517" s="40"/>
      <c r="AC517" s="39" t="s">
        <v>42</v>
      </c>
      <c r="AD517" s="52"/>
      <c r="AE517" s="53"/>
      <c r="AF517" s="53"/>
      <c r="AG517" s="52"/>
      <c r="AH517" s="53"/>
      <c r="AI517" s="54"/>
    </row>
    <row r="518" spans="1:35" x14ac:dyDescent="0.25">
      <c r="A518" s="14" t="s">
        <v>43</v>
      </c>
      <c r="B518" s="63" t="s">
        <v>875</v>
      </c>
      <c r="C518" s="15" t="s">
        <v>965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409999</v>
      </c>
      <c r="K518" s="126">
        <f t="shared" si="9"/>
        <v>54416.218727188265</v>
      </c>
      <c r="L518" s="13">
        <v>44504</v>
      </c>
      <c r="M518" s="8">
        <v>0</v>
      </c>
      <c r="N518" s="42" t="s">
        <v>968</v>
      </c>
      <c r="O518" s="35" t="s">
        <v>879</v>
      </c>
      <c r="P518" s="36" t="s">
        <v>973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875</v>
      </c>
      <c r="C519" s="15" t="s">
        <v>966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415143.4155</v>
      </c>
      <c r="K519" s="126">
        <v>60099</v>
      </c>
      <c r="L519" s="13">
        <v>45058</v>
      </c>
      <c r="M519" s="8">
        <v>0</v>
      </c>
      <c r="N519" s="42" t="s">
        <v>1395</v>
      </c>
      <c r="O519" s="35" t="s">
        <v>879</v>
      </c>
      <c r="P519" s="36" t="s">
        <v>1384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63" t="s">
        <v>875</v>
      </c>
      <c r="C520" s="15" t="s">
        <v>966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125</v>
      </c>
      <c r="J520" s="12">
        <v>434999</v>
      </c>
      <c r="K520" s="126">
        <f t="shared" si="9"/>
        <v>57734.288937553916</v>
      </c>
      <c r="L520" s="13">
        <v>44504</v>
      </c>
      <c r="M520" s="8">
        <v>0</v>
      </c>
      <c r="N520" s="42" t="s">
        <v>969</v>
      </c>
      <c r="O520" s="35" t="s">
        <v>879</v>
      </c>
      <c r="P520" s="36" t="s">
        <v>974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967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468999</v>
      </c>
      <c r="K521" s="126">
        <f t="shared" si="9"/>
        <v>62246.864423651205</v>
      </c>
      <c r="L521" s="13">
        <v>44504</v>
      </c>
      <c r="M521" s="8">
        <v>0</v>
      </c>
      <c r="N521" s="42" t="s">
        <v>970</v>
      </c>
      <c r="O521" s="35" t="s">
        <v>880</v>
      </c>
      <c r="P521" s="36" t="s">
        <v>975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875</v>
      </c>
      <c r="C522" s="15" t="s">
        <v>977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499999</v>
      </c>
      <c r="K522" s="126">
        <f t="shared" si="9"/>
        <v>66361.271484504614</v>
      </c>
      <c r="L522" s="13">
        <v>44504</v>
      </c>
      <c r="M522" s="8">
        <v>0</v>
      </c>
      <c r="N522" s="42" t="s">
        <v>978</v>
      </c>
      <c r="O522" s="35" t="s">
        <v>880</v>
      </c>
      <c r="P522" s="36" t="s">
        <v>976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875</v>
      </c>
      <c r="C523" s="15" t="s">
        <v>965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475419.4155</v>
      </c>
      <c r="K523" s="126">
        <f t="shared" si="9"/>
        <v>63099</v>
      </c>
      <c r="L523" s="13">
        <v>44922</v>
      </c>
      <c r="M523" s="8">
        <v>0</v>
      </c>
      <c r="N523" s="42" t="s">
        <v>1396</v>
      </c>
      <c r="O523" s="35" t="s">
        <v>879</v>
      </c>
      <c r="P523" s="36" t="s">
        <v>1262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875</v>
      </c>
      <c r="C524" s="15" t="s">
        <v>965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475796.14050000004</v>
      </c>
      <c r="K524" s="126">
        <v>63149</v>
      </c>
      <c r="L524" s="13">
        <v>45058</v>
      </c>
      <c r="M524" s="8">
        <v>0</v>
      </c>
      <c r="N524" s="42" t="s">
        <v>1397</v>
      </c>
      <c r="O524" s="35" t="s">
        <v>879</v>
      </c>
      <c r="P524" s="36" t="s">
        <v>1385</v>
      </c>
      <c r="Q524" s="36"/>
      <c r="R524" s="37"/>
      <c r="S524" s="37"/>
      <c r="T524" s="37"/>
      <c r="U524" s="37"/>
      <c r="V524" s="37">
        <v>2023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875</v>
      </c>
      <c r="C525" s="15" t="s">
        <v>965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485666.33550000004</v>
      </c>
      <c r="K525" s="126">
        <v>64459</v>
      </c>
      <c r="L525" s="13">
        <v>45063</v>
      </c>
      <c r="M525" s="8">
        <v>0</v>
      </c>
      <c r="N525" s="42" t="s">
        <v>1398</v>
      </c>
      <c r="O525" s="35" t="s">
        <v>879</v>
      </c>
      <c r="P525" s="36" t="s">
        <v>1386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875</v>
      </c>
      <c r="C526" s="15" t="s">
        <v>966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495009.11550000001</v>
      </c>
      <c r="K526" s="126">
        <f t="shared" ref="K526" si="10">J526/7.5345</f>
        <v>65699</v>
      </c>
      <c r="L526" s="13">
        <v>44922</v>
      </c>
      <c r="M526" s="8">
        <v>0</v>
      </c>
      <c r="N526" s="42" t="s">
        <v>1399</v>
      </c>
      <c r="O526" s="35" t="s">
        <v>879</v>
      </c>
      <c r="P526" s="36" t="s">
        <v>1263</v>
      </c>
      <c r="Q526" s="36"/>
      <c r="R526" s="37"/>
      <c r="S526" s="37"/>
      <c r="T526" s="37"/>
      <c r="U526" s="37"/>
      <c r="V526" s="37">
        <v>2022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875</v>
      </c>
      <c r="C527" s="15" t="s">
        <v>966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504879.31050000002</v>
      </c>
      <c r="K527" s="126">
        <v>67009</v>
      </c>
      <c r="L527" s="13">
        <v>45063</v>
      </c>
      <c r="M527" s="8">
        <v>0</v>
      </c>
      <c r="N527" s="42" t="s">
        <v>1400</v>
      </c>
      <c r="O527" s="35" t="s">
        <v>879</v>
      </c>
      <c r="P527" s="36" t="s">
        <v>1387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875</v>
      </c>
      <c r="C528" s="15" t="s">
        <v>967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514598.81550000003</v>
      </c>
      <c r="K528" s="126">
        <f t="shared" ref="K528" si="11">J528/7.5345</f>
        <v>68299</v>
      </c>
      <c r="L528" s="13">
        <v>44922</v>
      </c>
      <c r="M528" s="8">
        <v>0</v>
      </c>
      <c r="N528" s="42" t="s">
        <v>1401</v>
      </c>
      <c r="O528" s="35" t="s">
        <v>880</v>
      </c>
      <c r="P528" s="36" t="s">
        <v>1264</v>
      </c>
      <c r="Q528" s="36"/>
      <c r="R528" s="37"/>
      <c r="S528" s="37"/>
      <c r="T528" s="37"/>
      <c r="U528" s="37"/>
      <c r="V528" s="37">
        <v>2022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875</v>
      </c>
      <c r="C529" s="15" t="s">
        <v>967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521078.48550000001</v>
      </c>
      <c r="K529" s="126">
        <v>69159</v>
      </c>
      <c r="L529" s="13">
        <v>45058</v>
      </c>
      <c r="M529" s="8">
        <v>0</v>
      </c>
      <c r="N529" s="42" t="s">
        <v>1402</v>
      </c>
      <c r="O529" s="35" t="s">
        <v>880</v>
      </c>
      <c r="P529" s="36" t="s">
        <v>1388</v>
      </c>
      <c r="Q529" s="36"/>
      <c r="R529" s="37"/>
      <c r="S529" s="37"/>
      <c r="T529" s="37"/>
      <c r="U529" s="37"/>
      <c r="V529" s="37">
        <v>2023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875</v>
      </c>
      <c r="C530" s="15" t="s">
        <v>977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545490.26549999998</v>
      </c>
      <c r="K530" s="126">
        <f t="shared" si="9"/>
        <v>72399</v>
      </c>
      <c r="L530" s="13">
        <v>44922</v>
      </c>
      <c r="M530" s="8">
        <v>0</v>
      </c>
      <c r="N530" s="42" t="s">
        <v>1403</v>
      </c>
      <c r="O530" s="35" t="s">
        <v>880</v>
      </c>
      <c r="P530" s="36" t="s">
        <v>1265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875</v>
      </c>
      <c r="C531" s="15" t="s">
        <v>977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549332.86050000007</v>
      </c>
      <c r="K531" s="126">
        <v>72909</v>
      </c>
      <c r="L531" s="13">
        <v>45058</v>
      </c>
      <c r="M531" s="8">
        <v>0</v>
      </c>
      <c r="N531" s="42" t="s">
        <v>1404</v>
      </c>
      <c r="O531" s="35" t="s">
        <v>880</v>
      </c>
      <c r="P531" s="36" t="s">
        <v>1389</v>
      </c>
      <c r="Q531" s="36"/>
      <c r="R531" s="37"/>
      <c r="S531" s="37"/>
      <c r="T531" s="37"/>
      <c r="U531" s="37"/>
      <c r="V531" s="37">
        <v>2023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875</v>
      </c>
      <c r="C532" s="15" t="s">
        <v>977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557394.77549999999</v>
      </c>
      <c r="K532" s="126">
        <v>73979</v>
      </c>
      <c r="L532" s="13">
        <v>45063</v>
      </c>
      <c r="M532" s="8">
        <v>0</v>
      </c>
      <c r="N532" s="42" t="s">
        <v>1405</v>
      </c>
      <c r="O532" s="35" t="s">
        <v>880</v>
      </c>
      <c r="P532" s="36" t="s">
        <v>1390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875</v>
      </c>
      <c r="C533" s="15" t="s">
        <v>977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549257.51549999998</v>
      </c>
      <c r="K533" s="126">
        <v>72899</v>
      </c>
      <c r="L533" s="13">
        <v>45058</v>
      </c>
      <c r="M533" s="8">
        <v>0</v>
      </c>
      <c r="N533" s="42" t="s">
        <v>1406</v>
      </c>
      <c r="O533" s="35" t="s">
        <v>880</v>
      </c>
      <c r="P533" s="36" t="s">
        <v>1391</v>
      </c>
      <c r="Q533" s="36"/>
      <c r="R533" s="37"/>
      <c r="S533" s="37"/>
      <c r="T533" s="37"/>
      <c r="U533" s="37"/>
      <c r="V533" s="37">
        <v>2023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875</v>
      </c>
      <c r="C534" s="15" t="s">
        <v>977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557168.74050000007</v>
      </c>
      <c r="K534" s="126">
        <v>73949</v>
      </c>
      <c r="L534" s="13">
        <v>45063</v>
      </c>
      <c r="M534" s="8">
        <v>0</v>
      </c>
      <c r="N534" s="42" t="s">
        <v>1407</v>
      </c>
      <c r="O534" s="35" t="s">
        <v>880</v>
      </c>
      <c r="P534" s="36" t="s">
        <v>1392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875</v>
      </c>
      <c r="C535" s="15" t="s">
        <v>966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519119.51550000004</v>
      </c>
      <c r="K535" s="126">
        <f t="shared" si="9"/>
        <v>68899</v>
      </c>
      <c r="L535" s="13">
        <v>44922</v>
      </c>
      <c r="M535" s="8">
        <v>0</v>
      </c>
      <c r="N535" s="42" t="s">
        <v>1408</v>
      </c>
      <c r="O535" s="35" t="s">
        <v>971</v>
      </c>
      <c r="P535" s="36" t="s">
        <v>1263</v>
      </c>
      <c r="Q535" s="36"/>
      <c r="R535" s="37"/>
      <c r="S535" s="37"/>
      <c r="T535" s="37"/>
      <c r="U535" s="37"/>
      <c r="V535" s="37">
        <v>2022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875</v>
      </c>
      <c r="C536" s="15" t="s">
        <v>967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239</v>
      </c>
      <c r="J536" s="12">
        <v>543229.9155</v>
      </c>
      <c r="K536" s="126">
        <f t="shared" si="9"/>
        <v>72099</v>
      </c>
      <c r="L536" s="13">
        <v>44922</v>
      </c>
      <c r="M536" s="8">
        <v>0</v>
      </c>
      <c r="N536" s="42" t="s">
        <v>1409</v>
      </c>
      <c r="O536" s="35" t="s">
        <v>972</v>
      </c>
      <c r="P536" s="36" t="s">
        <v>1264</v>
      </c>
      <c r="Q536" s="36"/>
      <c r="R536" s="37"/>
      <c r="S536" s="37"/>
      <c r="T536" s="37"/>
      <c r="U536" s="37"/>
      <c r="V536" s="37">
        <v>2022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875</v>
      </c>
      <c r="C537" s="15" t="s">
        <v>967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239</v>
      </c>
      <c r="J537" s="12">
        <v>547223.20050000004</v>
      </c>
      <c r="K537" s="126">
        <v>72629</v>
      </c>
      <c r="L537" s="13">
        <v>45063</v>
      </c>
      <c r="M537" s="8">
        <v>0</v>
      </c>
      <c r="N537" s="42" t="s">
        <v>1410</v>
      </c>
      <c r="O537" s="35" t="s">
        <v>972</v>
      </c>
      <c r="P537" s="36" t="s">
        <v>1393</v>
      </c>
      <c r="Q537" s="36"/>
      <c r="R537" s="37"/>
      <c r="S537" s="37"/>
      <c r="T537" s="37"/>
      <c r="U537" s="37"/>
      <c r="V537" s="37">
        <v>2023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875</v>
      </c>
      <c r="C538" s="15" t="s">
        <v>967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553778.21550000005</v>
      </c>
      <c r="K538" s="126">
        <v>73499</v>
      </c>
      <c r="L538" s="13">
        <v>45058</v>
      </c>
      <c r="M538" s="8">
        <v>0</v>
      </c>
      <c r="N538" s="42" t="s">
        <v>1411</v>
      </c>
      <c r="O538" s="35" t="s">
        <v>972</v>
      </c>
      <c r="P538" s="36" t="s">
        <v>1081</v>
      </c>
      <c r="Q538" s="36"/>
      <c r="R538" s="37"/>
      <c r="S538" s="37"/>
      <c r="T538" s="37"/>
      <c r="U538" s="37"/>
      <c r="V538" s="37">
        <v>2023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875</v>
      </c>
      <c r="C539" s="15" t="s">
        <v>977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574121.36550000007</v>
      </c>
      <c r="K539" s="126">
        <f t="shared" si="9"/>
        <v>76199</v>
      </c>
      <c r="L539" s="13">
        <v>44922</v>
      </c>
      <c r="M539" s="8">
        <v>0</v>
      </c>
      <c r="N539" s="42" t="s">
        <v>1412</v>
      </c>
      <c r="O539" s="35" t="s">
        <v>972</v>
      </c>
      <c r="P539" s="36" t="s">
        <v>1265</v>
      </c>
      <c r="Q539" s="36"/>
      <c r="R539" s="37"/>
      <c r="S539" s="37"/>
      <c r="T539" s="37"/>
      <c r="U539" s="37"/>
      <c r="V539" s="37">
        <v>2022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875</v>
      </c>
      <c r="C540" s="15" t="s">
        <v>977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584669.6655</v>
      </c>
      <c r="K540" s="126">
        <v>77599</v>
      </c>
      <c r="L540" s="13">
        <v>45058</v>
      </c>
      <c r="M540" s="8">
        <v>0</v>
      </c>
      <c r="N540" s="42" t="s">
        <v>1413</v>
      </c>
      <c r="O540" s="35" t="s">
        <v>972</v>
      </c>
      <c r="P540" s="36" t="s">
        <v>1392</v>
      </c>
      <c r="Q540" s="36"/>
      <c r="R540" s="37"/>
      <c r="S540" s="37"/>
      <c r="T540" s="37"/>
      <c r="U540" s="37"/>
      <c r="V540" s="37">
        <v>2023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875</v>
      </c>
      <c r="C541" s="15" t="s">
        <v>977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588512.26049999997</v>
      </c>
      <c r="K541" s="126">
        <v>78109</v>
      </c>
      <c r="L541" s="13">
        <v>45058</v>
      </c>
      <c r="M541" s="8">
        <v>0</v>
      </c>
      <c r="N541" s="42" t="s">
        <v>1414</v>
      </c>
      <c r="O541" s="35" t="s">
        <v>972</v>
      </c>
      <c r="P541" s="36" t="s">
        <v>1394</v>
      </c>
      <c r="Q541" s="36"/>
      <c r="R541" s="37"/>
      <c r="S541" s="37"/>
      <c r="T541" s="37"/>
      <c r="U541" s="37"/>
      <c r="V541" s="37">
        <v>2023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s="4" customFormat="1" ht="15.75" thickBot="1" x14ac:dyDescent="0.3">
      <c r="A542" s="19" t="s">
        <v>43</v>
      </c>
      <c r="B542" s="72" t="s">
        <v>875</v>
      </c>
      <c r="C542" s="20" t="s">
        <v>184</v>
      </c>
      <c r="D542" s="22" t="s">
        <v>77</v>
      </c>
      <c r="E542" s="22" t="s">
        <v>80</v>
      </c>
      <c r="F542" s="22">
        <v>5</v>
      </c>
      <c r="G542" s="22" t="s">
        <v>63</v>
      </c>
      <c r="H542" s="22" t="s">
        <v>64</v>
      </c>
      <c r="I542" s="23">
        <v>430</v>
      </c>
      <c r="J542" s="55">
        <v>660014.6655</v>
      </c>
      <c r="K542" s="127">
        <f t="shared" si="9"/>
        <v>87599</v>
      </c>
      <c r="L542" s="56">
        <v>44922</v>
      </c>
      <c r="M542" s="11">
        <v>0</v>
      </c>
      <c r="N542" s="43" t="s">
        <v>1415</v>
      </c>
      <c r="O542" s="38" t="s">
        <v>881</v>
      </c>
      <c r="P542" s="39" t="s">
        <v>1266</v>
      </c>
      <c r="Q542" s="39"/>
      <c r="R542" s="40"/>
      <c r="S542" s="40"/>
      <c r="T542" s="40"/>
      <c r="U542" s="40"/>
      <c r="V542" s="40">
        <v>2022</v>
      </c>
      <c r="W542" s="40"/>
      <c r="X542" s="39"/>
      <c r="Y542" s="40"/>
      <c r="Z542" s="40"/>
      <c r="AA542" s="40"/>
      <c r="AB542" s="40"/>
      <c r="AC542" s="39" t="s">
        <v>42</v>
      </c>
      <c r="AD542" s="52"/>
      <c r="AE542" s="53"/>
      <c r="AF542" s="53"/>
      <c r="AG542" s="52"/>
      <c r="AH542" s="53"/>
      <c r="AI542" s="54"/>
    </row>
    <row r="543" spans="1:35" s="142" customFormat="1" x14ac:dyDescent="0.25">
      <c r="A543" s="14" t="s">
        <v>43</v>
      </c>
      <c r="B543" s="63" t="s">
        <v>1453</v>
      </c>
      <c r="C543" s="15" t="s">
        <v>865</v>
      </c>
      <c r="D543" s="17" t="s">
        <v>77</v>
      </c>
      <c r="E543" s="17" t="s">
        <v>80</v>
      </c>
      <c r="F543" s="17">
        <v>5</v>
      </c>
      <c r="G543" s="17" t="s">
        <v>63</v>
      </c>
      <c r="H543" s="17" t="s">
        <v>64</v>
      </c>
      <c r="I543" s="18">
        <v>149.5</v>
      </c>
      <c r="J543" s="12">
        <v>655493.96550000005</v>
      </c>
      <c r="K543" s="126">
        <v>86999</v>
      </c>
      <c r="L543" s="13">
        <v>45169</v>
      </c>
      <c r="M543" s="8">
        <v>0</v>
      </c>
      <c r="N543" s="42" t="s">
        <v>1455</v>
      </c>
      <c r="O543" s="35" t="s">
        <v>1457</v>
      </c>
      <c r="P543" s="36" t="s">
        <v>1459</v>
      </c>
      <c r="Q543" s="36"/>
      <c r="R543" s="37"/>
      <c r="S543" s="37"/>
      <c r="T543" s="37"/>
      <c r="U543" s="37"/>
      <c r="V543" s="37">
        <v>2024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s="4" customFormat="1" ht="15.75" thickBot="1" x14ac:dyDescent="0.3">
      <c r="A544" s="19" t="s">
        <v>43</v>
      </c>
      <c r="B544" s="72" t="s">
        <v>1453</v>
      </c>
      <c r="C544" s="20" t="s">
        <v>1454</v>
      </c>
      <c r="D544" s="22" t="s">
        <v>77</v>
      </c>
      <c r="E544" s="22" t="s">
        <v>80</v>
      </c>
      <c r="F544" s="22">
        <v>5</v>
      </c>
      <c r="G544" s="22" t="s">
        <v>63</v>
      </c>
      <c r="H544" s="22" t="s">
        <v>64</v>
      </c>
      <c r="I544" s="23">
        <v>283</v>
      </c>
      <c r="J544" s="55">
        <v>693166.46550000005</v>
      </c>
      <c r="K544" s="127">
        <v>91999</v>
      </c>
      <c r="L544" s="56">
        <v>45169</v>
      </c>
      <c r="M544" s="11">
        <v>0</v>
      </c>
      <c r="N544" s="43" t="s">
        <v>1456</v>
      </c>
      <c r="O544" s="38" t="s">
        <v>1458</v>
      </c>
      <c r="P544" s="39" t="s">
        <v>1460</v>
      </c>
      <c r="Q544" s="39"/>
      <c r="R544" s="40"/>
      <c r="S544" s="40"/>
      <c r="T544" s="40"/>
      <c r="U544" s="40"/>
      <c r="V544" s="40">
        <v>2024</v>
      </c>
      <c r="W544" s="40"/>
      <c r="X544" s="39"/>
      <c r="Y544" s="40"/>
      <c r="Z544" s="40"/>
      <c r="AA544" s="40"/>
      <c r="AB544" s="40"/>
      <c r="AC544" s="39" t="s">
        <v>42</v>
      </c>
      <c r="AD544" s="52"/>
      <c r="AE544" s="53"/>
      <c r="AF544" s="53"/>
      <c r="AG544" s="52"/>
      <c r="AH544" s="53"/>
      <c r="AI544" s="54"/>
    </row>
    <row r="545" spans="1:35" x14ac:dyDescent="0.25">
      <c r="A545" s="14" t="s">
        <v>43</v>
      </c>
      <c r="B545" s="15" t="s">
        <v>49</v>
      </c>
      <c r="C545" s="15" t="s">
        <v>242</v>
      </c>
      <c r="D545" s="17" t="s">
        <v>78</v>
      </c>
      <c r="E545" s="17" t="s">
        <v>30</v>
      </c>
      <c r="F545" s="17">
        <v>5</v>
      </c>
      <c r="G545" s="17" t="s">
        <v>51</v>
      </c>
      <c r="H545" s="17">
        <v>1591</v>
      </c>
      <c r="I545" s="18">
        <v>97</v>
      </c>
      <c r="J545" s="12">
        <v>149699</v>
      </c>
      <c r="K545" s="126">
        <f t="shared" si="9"/>
        <v>19868.471696861103</v>
      </c>
      <c r="L545" s="13">
        <v>44203</v>
      </c>
      <c r="M545" s="8">
        <v>180</v>
      </c>
      <c r="N545" s="42" t="s">
        <v>241</v>
      </c>
      <c r="O545" s="35" t="s">
        <v>72</v>
      </c>
      <c r="P545" s="36" t="s">
        <v>428</v>
      </c>
      <c r="Q545" s="36" t="s">
        <v>53</v>
      </c>
      <c r="R545" s="37" t="s">
        <v>224</v>
      </c>
      <c r="S545" s="37"/>
      <c r="T545" s="37"/>
      <c r="U545" s="37"/>
      <c r="V545" s="37">
        <v>2020</v>
      </c>
      <c r="W545" s="37"/>
      <c r="X545" s="36"/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242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100</v>
      </c>
      <c r="J546" s="12">
        <v>179324</v>
      </c>
      <c r="K546" s="126">
        <f t="shared" si="9"/>
        <v>23800.384896144402</v>
      </c>
      <c r="L546" s="13">
        <v>44203</v>
      </c>
      <c r="M546" s="8">
        <v>149</v>
      </c>
      <c r="N546" s="42" t="s">
        <v>247</v>
      </c>
      <c r="O546" s="35" t="s">
        <v>218</v>
      </c>
      <c r="P546" s="36" t="s">
        <v>420</v>
      </c>
      <c r="Q546" s="36" t="s">
        <v>62</v>
      </c>
      <c r="R546" s="37" t="s">
        <v>226</v>
      </c>
      <c r="S546" s="37"/>
      <c r="T546" s="37"/>
      <c r="U546" s="37"/>
      <c r="V546" s="37">
        <v>2020</v>
      </c>
      <c r="W546" s="37"/>
      <c r="X546" s="36"/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s="4" customFormat="1" ht="15.75" thickBot="1" x14ac:dyDescent="0.3">
      <c r="A547" s="19" t="s">
        <v>43</v>
      </c>
      <c r="B547" s="20" t="s">
        <v>49</v>
      </c>
      <c r="C547" s="20" t="s">
        <v>413</v>
      </c>
      <c r="D547" s="22" t="s">
        <v>77</v>
      </c>
      <c r="E547" s="22" t="s">
        <v>81</v>
      </c>
      <c r="F547" s="22">
        <v>5</v>
      </c>
      <c r="G547" s="22" t="s">
        <v>58</v>
      </c>
      <c r="H547" s="22">
        <v>1598</v>
      </c>
      <c r="I547" s="23">
        <v>100</v>
      </c>
      <c r="J547" s="55">
        <v>205455.34009708738</v>
      </c>
      <c r="K547" s="127">
        <f t="shared" si="9"/>
        <v>27268.609741467564</v>
      </c>
      <c r="L547" s="56">
        <v>44203</v>
      </c>
      <c r="M547" s="11">
        <v>142</v>
      </c>
      <c r="N547" s="43" t="s">
        <v>414</v>
      </c>
      <c r="O547" s="38" t="s">
        <v>221</v>
      </c>
      <c r="P547" s="39" t="s">
        <v>422</v>
      </c>
      <c r="Q547" s="39" t="s">
        <v>415</v>
      </c>
      <c r="R547" s="40" t="s">
        <v>227</v>
      </c>
      <c r="S547" s="40"/>
      <c r="T547" s="40"/>
      <c r="U547" s="40"/>
      <c r="V547" s="40">
        <v>2020</v>
      </c>
      <c r="W547" s="40"/>
      <c r="X547" s="39"/>
      <c r="Y547" s="40"/>
      <c r="Z547" s="40"/>
      <c r="AA547" s="40"/>
      <c r="AB547" s="40"/>
      <c r="AC547" s="39" t="s">
        <v>42</v>
      </c>
      <c r="AD547" s="52"/>
      <c r="AE547" s="53"/>
      <c r="AF547" s="53"/>
      <c r="AG547" s="52"/>
      <c r="AH547" s="53"/>
      <c r="AI547" s="54"/>
    </row>
    <row r="548" spans="1:35" x14ac:dyDescent="0.25">
      <c r="A548" s="14" t="s">
        <v>43</v>
      </c>
      <c r="B548" s="15" t="s">
        <v>49</v>
      </c>
      <c r="C548" s="15" t="s">
        <v>166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154874</v>
      </c>
      <c r="K548" s="126">
        <f t="shared" si="9"/>
        <v>20555.312230406795</v>
      </c>
      <c r="L548" s="13">
        <v>44203</v>
      </c>
      <c r="M548" s="8">
        <v>177</v>
      </c>
      <c r="N548" s="42" t="s">
        <v>215</v>
      </c>
      <c r="O548" s="35" t="s">
        <v>72</v>
      </c>
      <c r="P548" s="36" t="s">
        <v>473</v>
      </c>
      <c r="Q548" s="36" t="s">
        <v>53</v>
      </c>
      <c r="R548" s="37" t="s">
        <v>224</v>
      </c>
      <c r="S548" s="37"/>
      <c r="T548" s="37"/>
      <c r="U548" s="37"/>
      <c r="V548" s="37">
        <v>2021</v>
      </c>
      <c r="W548" s="37"/>
      <c r="X548" s="36" t="s">
        <v>535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412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177914</v>
      </c>
      <c r="K549" s="126">
        <f t="shared" si="9"/>
        <v>23613.24573627978</v>
      </c>
      <c r="L549" s="13">
        <v>44203</v>
      </c>
      <c r="M549" s="8">
        <v>135</v>
      </c>
      <c r="N549" s="42" t="s">
        <v>468</v>
      </c>
      <c r="O549" s="35" t="s">
        <v>218</v>
      </c>
      <c r="P549" s="36" t="s">
        <v>474</v>
      </c>
      <c r="Q549" s="36" t="s">
        <v>210</v>
      </c>
      <c r="R549" s="37" t="s">
        <v>225</v>
      </c>
      <c r="S549" s="37"/>
      <c r="T549" s="37"/>
      <c r="U549" s="37"/>
      <c r="V549" s="37">
        <v>2021</v>
      </c>
      <c r="W549" s="37"/>
      <c r="X549" s="36" t="s">
        <v>535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412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183804</v>
      </c>
      <c r="K550" s="126">
        <f t="shared" si="9"/>
        <v>24394.983077841927</v>
      </c>
      <c r="L550" s="13">
        <v>44203</v>
      </c>
      <c r="M550" s="8">
        <v>141</v>
      </c>
      <c r="N550" s="42" t="s">
        <v>469</v>
      </c>
      <c r="O550" s="35" t="s">
        <v>218</v>
      </c>
      <c r="P550" s="36" t="s">
        <v>475</v>
      </c>
      <c r="Q550" s="36" t="s">
        <v>415</v>
      </c>
      <c r="R550" s="37" t="s">
        <v>226</v>
      </c>
      <c r="S550" s="37"/>
      <c r="T550" s="37"/>
      <c r="U550" s="37"/>
      <c r="V550" s="37">
        <v>2021</v>
      </c>
      <c r="W550" s="37"/>
      <c r="X550" s="36" t="s">
        <v>535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423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194804</v>
      </c>
      <c r="K551" s="126">
        <f t="shared" si="9"/>
        <v>25854.933970402813</v>
      </c>
      <c r="L551" s="13">
        <v>44322</v>
      </c>
      <c r="M551" s="8">
        <v>141</v>
      </c>
      <c r="N551" s="42" t="s">
        <v>470</v>
      </c>
      <c r="O551" s="35" t="s">
        <v>219</v>
      </c>
      <c r="P551" s="36" t="s">
        <v>476</v>
      </c>
      <c r="Q551" s="36" t="s">
        <v>415</v>
      </c>
      <c r="R551" s="37" t="s">
        <v>226</v>
      </c>
      <c r="S551" s="37"/>
      <c r="T551" s="37"/>
      <c r="U551" s="37"/>
      <c r="V551" s="37">
        <v>2021</v>
      </c>
      <c r="W551" s="37"/>
      <c r="X551" s="36" t="s">
        <v>535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s="4" customFormat="1" ht="15.75" thickBot="1" x14ac:dyDescent="0.3">
      <c r="A552" s="19" t="s">
        <v>43</v>
      </c>
      <c r="B552" s="20" t="s">
        <v>49</v>
      </c>
      <c r="C552" s="20" t="s">
        <v>423</v>
      </c>
      <c r="D552" s="22" t="s">
        <v>77</v>
      </c>
      <c r="E552" s="22" t="s">
        <v>81</v>
      </c>
      <c r="F552" s="22">
        <v>5</v>
      </c>
      <c r="G552" s="22" t="s">
        <v>58</v>
      </c>
      <c r="H552" s="22">
        <v>1598</v>
      </c>
      <c r="I552" s="23">
        <v>100</v>
      </c>
      <c r="J552" s="55">
        <v>208367.9614563107</v>
      </c>
      <c r="K552" s="127">
        <f t="shared" si="9"/>
        <v>27655.181028112111</v>
      </c>
      <c r="L552" s="56">
        <v>44203</v>
      </c>
      <c r="M552" s="11">
        <v>142</v>
      </c>
      <c r="N552" s="43" t="s">
        <v>472</v>
      </c>
      <c r="O552" s="38" t="s">
        <v>221</v>
      </c>
      <c r="P552" s="39" t="s">
        <v>477</v>
      </c>
      <c r="Q552" s="39" t="s">
        <v>415</v>
      </c>
      <c r="R552" s="40" t="s">
        <v>227</v>
      </c>
      <c r="S552" s="40"/>
      <c r="T552" s="40"/>
      <c r="U552" s="40"/>
      <c r="V552" s="40">
        <v>2021</v>
      </c>
      <c r="W552" s="40"/>
      <c r="X552" s="39" t="s">
        <v>535</v>
      </c>
      <c r="Y552" s="40"/>
      <c r="Z552" s="40"/>
      <c r="AA552" s="40"/>
      <c r="AB552" s="40"/>
      <c r="AC552" s="39" t="s">
        <v>42</v>
      </c>
      <c r="AD552" s="52"/>
      <c r="AE552" s="53"/>
      <c r="AF552" s="53"/>
      <c r="AG552" s="52"/>
      <c r="AH552" s="53"/>
      <c r="AI552" s="54"/>
    </row>
    <row r="553" spans="1:35" x14ac:dyDescent="0.25">
      <c r="A553" s="14" t="s">
        <v>43</v>
      </c>
      <c r="B553" s="15" t="s">
        <v>49</v>
      </c>
      <c r="C553" s="15" t="s">
        <v>83</v>
      </c>
      <c r="D553" s="17" t="s">
        <v>78</v>
      </c>
      <c r="E553" s="17" t="s">
        <v>30</v>
      </c>
      <c r="F553" s="17">
        <v>5</v>
      </c>
      <c r="G553" s="17" t="s">
        <v>51</v>
      </c>
      <c r="H553" s="17">
        <v>1591</v>
      </c>
      <c r="I553" s="18">
        <v>97</v>
      </c>
      <c r="J553" s="12">
        <v>168654</v>
      </c>
      <c r="K553" s="126">
        <f t="shared" si="9"/>
        <v>22384.232530360343</v>
      </c>
      <c r="L553" s="13">
        <v>44531</v>
      </c>
      <c r="M553" s="8">
        <v>169</v>
      </c>
      <c r="N553" s="42" t="s">
        <v>240</v>
      </c>
      <c r="O553" s="35" t="s">
        <v>72</v>
      </c>
      <c r="P553" s="36" t="s">
        <v>510</v>
      </c>
      <c r="Q553" s="36" t="s">
        <v>53</v>
      </c>
      <c r="R553" s="37" t="s">
        <v>224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02" t="s">
        <v>43</v>
      </c>
      <c r="B554" s="103" t="s">
        <v>49</v>
      </c>
      <c r="C554" s="103" t="s">
        <v>166</v>
      </c>
      <c r="D554" s="104" t="s">
        <v>78</v>
      </c>
      <c r="E554" s="104" t="s">
        <v>30</v>
      </c>
      <c r="F554" s="104">
        <v>5</v>
      </c>
      <c r="G554" s="104" t="s">
        <v>51</v>
      </c>
      <c r="H554" s="104">
        <v>1591</v>
      </c>
      <c r="I554" s="105">
        <v>97</v>
      </c>
      <c r="J554" s="106">
        <v>181319</v>
      </c>
      <c r="K554" s="128">
        <f t="shared" si="9"/>
        <v>24065.16689893158</v>
      </c>
      <c r="L554" s="107">
        <v>44531</v>
      </c>
      <c r="M554" s="108">
        <v>166</v>
      </c>
      <c r="N554" s="109" t="s">
        <v>215</v>
      </c>
      <c r="O554" s="110" t="s">
        <v>72</v>
      </c>
      <c r="P554" s="111" t="s">
        <v>511</v>
      </c>
      <c r="Q554" s="111" t="s">
        <v>53</v>
      </c>
      <c r="R554" s="112" t="s">
        <v>224</v>
      </c>
      <c r="S554" s="112"/>
      <c r="T554" s="112"/>
      <c r="U554" s="112"/>
      <c r="V554" s="112">
        <v>2021</v>
      </c>
      <c r="W554" s="112"/>
      <c r="X554" s="111" t="s">
        <v>536</v>
      </c>
      <c r="Y554" s="112"/>
      <c r="Z554" s="112"/>
      <c r="AA554" s="112"/>
      <c r="AB554" s="112"/>
      <c r="AC554" s="111" t="s">
        <v>42</v>
      </c>
      <c r="AD554" s="113"/>
      <c r="AE554" s="114"/>
      <c r="AF554" s="114"/>
      <c r="AG554" s="113"/>
      <c r="AH554" s="114"/>
      <c r="AI554" s="115"/>
    </row>
    <row r="555" spans="1:35" x14ac:dyDescent="0.25">
      <c r="A555" s="14" t="s">
        <v>43</v>
      </c>
      <c r="B555" s="15" t="s">
        <v>49</v>
      </c>
      <c r="C555" s="15" t="s">
        <v>534</v>
      </c>
      <c r="D555" s="17" t="s">
        <v>78</v>
      </c>
      <c r="E555" s="17" t="s">
        <v>30</v>
      </c>
      <c r="F555" s="17">
        <v>5</v>
      </c>
      <c r="G555" s="17" t="s">
        <v>51</v>
      </c>
      <c r="H555" s="17">
        <v>1591</v>
      </c>
      <c r="I555" s="18">
        <v>97</v>
      </c>
      <c r="J555" s="12">
        <v>194819</v>
      </c>
      <c r="K555" s="126">
        <f t="shared" si="9"/>
        <v>25856.924812529032</v>
      </c>
      <c r="L555" s="13">
        <v>44531</v>
      </c>
      <c r="M555" s="8">
        <v>166</v>
      </c>
      <c r="N555" s="42" t="s">
        <v>478</v>
      </c>
      <c r="O555" s="35" t="s">
        <v>75</v>
      </c>
      <c r="P555" s="36" t="s">
        <v>512</v>
      </c>
      <c r="Q555" s="36" t="s">
        <v>53</v>
      </c>
      <c r="R555" s="37" t="s">
        <v>224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181149</v>
      </c>
      <c r="K556" s="126">
        <f t="shared" si="9"/>
        <v>24042.604021501094</v>
      </c>
      <c r="L556" s="13">
        <v>44531</v>
      </c>
      <c r="M556" s="8">
        <v>178</v>
      </c>
      <c r="N556" s="42" t="s">
        <v>479</v>
      </c>
      <c r="O556" s="35" t="s">
        <v>513</v>
      </c>
      <c r="P556" s="36" t="s">
        <v>52</v>
      </c>
      <c r="Q556" s="36" t="s">
        <v>73</v>
      </c>
      <c r="R556" s="37" t="s">
        <v>289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166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190699</v>
      </c>
      <c r="K557" s="126">
        <f t="shared" si="9"/>
        <v>25310.106841860772</v>
      </c>
      <c r="L557" s="13">
        <v>44531</v>
      </c>
      <c r="M557" s="8">
        <v>180</v>
      </c>
      <c r="N557" s="42" t="s">
        <v>480</v>
      </c>
      <c r="O557" s="35" t="s">
        <v>513</v>
      </c>
      <c r="P557" s="36" t="s">
        <v>514</v>
      </c>
      <c r="Q557" s="36" t="s">
        <v>73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534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202838.83524271846</v>
      </c>
      <c r="K558" s="126">
        <f t="shared" si="9"/>
        <v>26921.33986896522</v>
      </c>
      <c r="L558" s="13">
        <v>44531</v>
      </c>
      <c r="M558" s="8">
        <v>179</v>
      </c>
      <c r="N558" s="42" t="s">
        <v>481</v>
      </c>
      <c r="O558" s="35" t="s">
        <v>76</v>
      </c>
      <c r="P558" s="36" t="s">
        <v>515</v>
      </c>
      <c r="Q558" s="36" t="s">
        <v>73</v>
      </c>
      <c r="R558" s="37" t="s">
        <v>289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79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244853.39834951458</v>
      </c>
      <c r="K559" s="126">
        <f t="shared" si="9"/>
        <v>32497.630678812737</v>
      </c>
      <c r="L559" s="13">
        <v>44531</v>
      </c>
      <c r="M559" s="8">
        <v>180</v>
      </c>
      <c r="N559" s="42" t="s">
        <v>482</v>
      </c>
      <c r="O559" s="35" t="s">
        <v>516</v>
      </c>
      <c r="P559" s="36" t="s">
        <v>167</v>
      </c>
      <c r="Q559" s="36" t="s">
        <v>73</v>
      </c>
      <c r="R559" s="37" t="s">
        <v>289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83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195154</v>
      </c>
      <c r="K560" s="126">
        <f t="shared" si="9"/>
        <v>25901.38695334793</v>
      </c>
      <c r="L560" s="13">
        <v>44531</v>
      </c>
      <c r="M560" s="8">
        <v>169</v>
      </c>
      <c r="N560" s="42" t="s">
        <v>483</v>
      </c>
      <c r="O560" s="35" t="s">
        <v>517</v>
      </c>
      <c r="P560" s="36" t="s">
        <v>52</v>
      </c>
      <c r="Q560" s="36" t="s">
        <v>73</v>
      </c>
      <c r="R560" s="37" t="s">
        <v>533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166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203008.73815533982</v>
      </c>
      <c r="K561" s="126">
        <f t="shared" si="9"/>
        <v>26943.889860686151</v>
      </c>
      <c r="L561" s="13">
        <v>44531</v>
      </c>
      <c r="M561" s="8">
        <v>170</v>
      </c>
      <c r="N561" s="42" t="s">
        <v>484</v>
      </c>
      <c r="O561" s="35" t="s">
        <v>517</v>
      </c>
      <c r="P561" s="36" t="s">
        <v>52</v>
      </c>
      <c r="Q561" s="36" t="s">
        <v>73</v>
      </c>
      <c r="R561" s="37" t="s">
        <v>533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534</v>
      </c>
      <c r="D562" s="17" t="s">
        <v>77</v>
      </c>
      <c r="E562" s="17" t="s">
        <v>81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218542.71873786408</v>
      </c>
      <c r="K562" s="126">
        <f t="shared" si="9"/>
        <v>29005.603389457039</v>
      </c>
      <c r="L562" s="13">
        <v>44531</v>
      </c>
      <c r="M562" s="8">
        <v>170</v>
      </c>
      <c r="N562" s="42" t="s">
        <v>485</v>
      </c>
      <c r="O562" s="35" t="s">
        <v>518</v>
      </c>
      <c r="P562" s="36" t="s">
        <v>519</v>
      </c>
      <c r="Q562" s="36" t="s">
        <v>73</v>
      </c>
      <c r="R562" s="37" t="s">
        <v>533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79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260518.09571428574</v>
      </c>
      <c r="K563" s="126">
        <f t="shared" si="9"/>
        <v>34576.693306030356</v>
      </c>
      <c r="L563" s="13">
        <v>44531</v>
      </c>
      <c r="M563" s="8">
        <v>171</v>
      </c>
      <c r="N563" s="42" t="s">
        <v>486</v>
      </c>
      <c r="O563" s="35" t="s">
        <v>520</v>
      </c>
      <c r="P563" s="36" t="s">
        <v>167</v>
      </c>
      <c r="Q563" s="36" t="s">
        <v>73</v>
      </c>
      <c r="R563" s="37" t="s">
        <v>533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83</v>
      </c>
      <c r="D564" s="17" t="s">
        <v>78</v>
      </c>
      <c r="E564" s="17" t="s">
        <v>30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193724</v>
      </c>
      <c r="K564" s="126">
        <f t="shared" si="9"/>
        <v>25711.593337315015</v>
      </c>
      <c r="L564" s="13">
        <v>44531</v>
      </c>
      <c r="M564" s="8">
        <v>191</v>
      </c>
      <c r="N564" s="42" t="s">
        <v>487</v>
      </c>
      <c r="O564" s="35" t="s">
        <v>521</v>
      </c>
      <c r="P564" s="36" t="s">
        <v>52</v>
      </c>
      <c r="Q564" s="36" t="s">
        <v>245</v>
      </c>
      <c r="R564" s="37" t="s">
        <v>289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166</v>
      </c>
      <c r="D565" s="17" t="s">
        <v>78</v>
      </c>
      <c r="E565" s="17" t="s">
        <v>30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200969.9032038835</v>
      </c>
      <c r="K565" s="126">
        <f t="shared" si="9"/>
        <v>26673.28996003497</v>
      </c>
      <c r="L565" s="13">
        <v>44531</v>
      </c>
      <c r="M565" s="8">
        <v>192</v>
      </c>
      <c r="N565" s="42" t="s">
        <v>488</v>
      </c>
      <c r="O565" s="35" t="s">
        <v>521</v>
      </c>
      <c r="P565" s="36" t="s">
        <v>514</v>
      </c>
      <c r="Q565" s="36" t="s">
        <v>245</v>
      </c>
      <c r="R565" s="37" t="s">
        <v>289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534</v>
      </c>
      <c r="D566" s="17" t="s">
        <v>78</v>
      </c>
      <c r="E566" s="17" t="s">
        <v>30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217474.75757281555</v>
      </c>
      <c r="K566" s="126">
        <f t="shared" si="9"/>
        <v>28863.860584354043</v>
      </c>
      <c r="L566" s="13">
        <v>44531</v>
      </c>
      <c r="M566" s="8">
        <v>192</v>
      </c>
      <c r="N566" s="42" t="s">
        <v>489</v>
      </c>
      <c r="O566" s="35" t="s">
        <v>522</v>
      </c>
      <c r="P566" s="36" t="s">
        <v>515</v>
      </c>
      <c r="Q566" s="36" t="s">
        <v>245</v>
      </c>
      <c r="R566" s="37" t="s">
        <v>289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79</v>
      </c>
      <c r="D567" s="17" t="s">
        <v>78</v>
      </c>
      <c r="E567" s="17" t="s">
        <v>30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255499.0480952381</v>
      </c>
      <c r="K567" s="126">
        <f t="shared" si="9"/>
        <v>33910.551210463615</v>
      </c>
      <c r="L567" s="13">
        <v>44531</v>
      </c>
      <c r="M567" s="8">
        <v>193</v>
      </c>
      <c r="N567" s="42" t="s">
        <v>490</v>
      </c>
      <c r="O567" s="35" t="s">
        <v>523</v>
      </c>
      <c r="P567" s="36" t="s">
        <v>167</v>
      </c>
      <c r="Q567" s="36" t="s">
        <v>245</v>
      </c>
      <c r="R567" s="37" t="s">
        <v>289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83</v>
      </c>
      <c r="D568" s="17" t="s">
        <v>77</v>
      </c>
      <c r="E568" s="17" t="s">
        <v>81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202766.01970873788</v>
      </c>
      <c r="K568" s="126">
        <f t="shared" si="9"/>
        <v>26911.675586799105</v>
      </c>
      <c r="L568" s="13">
        <v>44531</v>
      </c>
      <c r="M568" s="8">
        <v>186</v>
      </c>
      <c r="N568" s="42" t="s">
        <v>491</v>
      </c>
      <c r="O568" s="35" t="s">
        <v>244</v>
      </c>
      <c r="P568" s="36" t="s">
        <v>52</v>
      </c>
      <c r="Q568" s="36" t="s">
        <v>245</v>
      </c>
      <c r="R568" s="37" t="s">
        <v>246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166</v>
      </c>
      <c r="D569" s="17" t="s">
        <v>77</v>
      </c>
      <c r="E569" s="17" t="s">
        <v>81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217110.67990291264</v>
      </c>
      <c r="K569" s="126">
        <f t="shared" si="9"/>
        <v>28815.539173523477</v>
      </c>
      <c r="L569" s="13">
        <v>44531</v>
      </c>
      <c r="M569" s="8">
        <v>187</v>
      </c>
      <c r="N569" s="42" t="s">
        <v>243</v>
      </c>
      <c r="O569" s="35" t="s">
        <v>244</v>
      </c>
      <c r="P569" s="36" t="s">
        <v>52</v>
      </c>
      <c r="Q569" s="36" t="s">
        <v>245</v>
      </c>
      <c r="R569" s="37" t="s">
        <v>246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534</v>
      </c>
      <c r="D570" s="17" t="s">
        <v>77</v>
      </c>
      <c r="E570" s="17" t="s">
        <v>81</v>
      </c>
      <c r="F570" s="17">
        <v>5</v>
      </c>
      <c r="G570" s="17" t="s">
        <v>51</v>
      </c>
      <c r="H570" s="17">
        <v>1591</v>
      </c>
      <c r="I570" s="18">
        <v>130</v>
      </c>
      <c r="J570" s="12">
        <v>228761.16533980583</v>
      </c>
      <c r="K570" s="126">
        <f t="shared" si="9"/>
        <v>30361.824320101641</v>
      </c>
      <c r="L570" s="13">
        <v>44531</v>
      </c>
      <c r="M570" s="8">
        <v>187</v>
      </c>
      <c r="N570" s="42" t="s">
        <v>492</v>
      </c>
      <c r="O570" s="35" t="s">
        <v>524</v>
      </c>
      <c r="P570" s="36" t="s">
        <v>519</v>
      </c>
      <c r="Q570" s="36" t="s">
        <v>245</v>
      </c>
      <c r="R570" s="37" t="s">
        <v>246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79</v>
      </c>
      <c r="D571" s="17" t="s">
        <v>77</v>
      </c>
      <c r="E571" s="17" t="s">
        <v>81</v>
      </c>
      <c r="F571" s="17">
        <v>5</v>
      </c>
      <c r="G571" s="17" t="s">
        <v>51</v>
      </c>
      <c r="H571" s="17">
        <v>1591</v>
      </c>
      <c r="I571" s="18">
        <v>130</v>
      </c>
      <c r="J571" s="12">
        <v>267880.00047619047</v>
      </c>
      <c r="K571" s="126">
        <f t="shared" si="9"/>
        <v>35553.785981311361</v>
      </c>
      <c r="L571" s="13">
        <v>44531</v>
      </c>
      <c r="M571" s="8">
        <v>193</v>
      </c>
      <c r="N571" s="42" t="s">
        <v>493</v>
      </c>
      <c r="O571" s="35" t="s">
        <v>525</v>
      </c>
      <c r="P571" s="36" t="s">
        <v>837</v>
      </c>
      <c r="Q571" s="36" t="s">
        <v>245</v>
      </c>
      <c r="R571" s="37" t="s">
        <v>246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83</v>
      </c>
      <c r="D572" s="17" t="s">
        <v>78</v>
      </c>
      <c r="E572" s="17" t="s">
        <v>30</v>
      </c>
      <c r="F572" s="17">
        <v>5</v>
      </c>
      <c r="G572" s="17" t="s">
        <v>58</v>
      </c>
      <c r="H572" s="17">
        <v>1598</v>
      </c>
      <c r="I572" s="18">
        <v>85</v>
      </c>
      <c r="J572" s="12">
        <v>184509</v>
      </c>
      <c r="K572" s="126">
        <f t="shared" si="9"/>
        <v>24488.552657774238</v>
      </c>
      <c r="L572" s="13">
        <v>44531</v>
      </c>
      <c r="M572" s="8">
        <v>148</v>
      </c>
      <c r="N572" s="42" t="s">
        <v>216</v>
      </c>
      <c r="O572" s="35" t="s">
        <v>218</v>
      </c>
      <c r="P572" s="36" t="s">
        <v>526</v>
      </c>
      <c r="Q572" s="36" t="s">
        <v>210</v>
      </c>
      <c r="R572" s="37" t="s">
        <v>225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166</v>
      </c>
      <c r="D573" s="17" t="s">
        <v>78</v>
      </c>
      <c r="E573" s="17" t="s">
        <v>30</v>
      </c>
      <c r="F573" s="17">
        <v>5</v>
      </c>
      <c r="G573" s="17" t="s">
        <v>58</v>
      </c>
      <c r="H573" s="17">
        <v>1598</v>
      </c>
      <c r="I573" s="18">
        <v>85</v>
      </c>
      <c r="J573" s="12">
        <v>194824</v>
      </c>
      <c r="K573" s="126">
        <f t="shared" si="9"/>
        <v>25857.588426571107</v>
      </c>
      <c r="L573" s="13">
        <v>44531</v>
      </c>
      <c r="M573" s="8">
        <v>149</v>
      </c>
      <c r="N573" s="42" t="s">
        <v>217</v>
      </c>
      <c r="O573" s="35" t="s">
        <v>218</v>
      </c>
      <c r="P573" s="36" t="s">
        <v>514</v>
      </c>
      <c r="Q573" s="36" t="s">
        <v>210</v>
      </c>
      <c r="R573" s="37" t="s">
        <v>225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534</v>
      </c>
      <c r="D574" s="17" t="s">
        <v>78</v>
      </c>
      <c r="E574" s="17" t="s">
        <v>30</v>
      </c>
      <c r="F574" s="17">
        <v>5</v>
      </c>
      <c r="G574" s="17" t="s">
        <v>58</v>
      </c>
      <c r="H574" s="17">
        <v>1598</v>
      </c>
      <c r="I574" s="18">
        <v>85</v>
      </c>
      <c r="J574" s="12">
        <v>202741.74786407768</v>
      </c>
      <c r="K574" s="126">
        <f t="shared" si="9"/>
        <v>26908.454159410401</v>
      </c>
      <c r="L574" s="13">
        <v>44531</v>
      </c>
      <c r="M574" s="8">
        <v>149</v>
      </c>
      <c r="N574" s="42" t="s">
        <v>494</v>
      </c>
      <c r="O574" s="35" t="s">
        <v>219</v>
      </c>
      <c r="P574" s="36" t="s">
        <v>515</v>
      </c>
      <c r="Q574" s="36" t="s">
        <v>210</v>
      </c>
      <c r="R574" s="37" t="s">
        <v>225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79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85</v>
      </c>
      <c r="J575" s="12">
        <v>250608.57190476192</v>
      </c>
      <c r="K575" s="126">
        <f t="shared" si="9"/>
        <v>33261.473475978753</v>
      </c>
      <c r="L575" s="13">
        <v>44531</v>
      </c>
      <c r="M575" s="8">
        <v>150</v>
      </c>
      <c r="N575" s="42" t="s">
        <v>495</v>
      </c>
      <c r="O575" s="35" t="s">
        <v>291</v>
      </c>
      <c r="P575" s="36" t="s">
        <v>167</v>
      </c>
      <c r="Q575" s="36" t="s">
        <v>210</v>
      </c>
      <c r="R575" s="37" t="s">
        <v>225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83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190584</v>
      </c>
      <c r="K576" s="126">
        <f t="shared" si="9"/>
        <v>25294.843718893091</v>
      </c>
      <c r="L576" s="13">
        <v>44531</v>
      </c>
      <c r="M576" s="8">
        <v>153</v>
      </c>
      <c r="N576" s="42" t="s">
        <v>789</v>
      </c>
      <c r="O576" s="35" t="s">
        <v>218</v>
      </c>
      <c r="P576" s="36" t="s">
        <v>782</v>
      </c>
      <c r="Q576" s="36" t="s">
        <v>62</v>
      </c>
      <c r="R576" s="37" t="s">
        <v>226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166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200440.77699029128</v>
      </c>
      <c r="K577" s="126">
        <f t="shared" si="9"/>
        <v>26603.062842961215</v>
      </c>
      <c r="L577" s="13">
        <v>44531</v>
      </c>
      <c r="M577" s="8">
        <v>151</v>
      </c>
      <c r="N577" s="42" t="s">
        <v>790</v>
      </c>
      <c r="O577" s="35" t="s">
        <v>218</v>
      </c>
      <c r="P577" s="36" t="s">
        <v>783</v>
      </c>
      <c r="Q577" s="36" t="s">
        <v>62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534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217431.06825242718</v>
      </c>
      <c r="K578" s="126">
        <f t="shared" si="9"/>
        <v>28858.062015054373</v>
      </c>
      <c r="L578" s="13">
        <v>44531</v>
      </c>
      <c r="M578" s="8">
        <v>151</v>
      </c>
      <c r="N578" s="42" t="s">
        <v>791</v>
      </c>
      <c r="O578" s="35" t="s">
        <v>219</v>
      </c>
      <c r="P578" s="36" t="s">
        <v>784</v>
      </c>
      <c r="Q578" s="36" t="s">
        <v>62</v>
      </c>
      <c r="R578" s="37" t="s">
        <v>226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79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255494.28619047621</v>
      </c>
      <c r="K579" s="126">
        <f t="shared" si="9"/>
        <v>33909.91919709021</v>
      </c>
      <c r="L579" s="13">
        <v>44531</v>
      </c>
      <c r="M579" s="8">
        <v>152</v>
      </c>
      <c r="N579" s="42" t="s">
        <v>792</v>
      </c>
      <c r="O579" s="35" t="s">
        <v>291</v>
      </c>
      <c r="P579" s="36" t="s">
        <v>785</v>
      </c>
      <c r="Q579" s="36" t="s">
        <v>62</v>
      </c>
      <c r="R579" s="37" t="s">
        <v>226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83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200926.21388349516</v>
      </c>
      <c r="K580" s="126">
        <f t="shared" si="9"/>
        <v>26667.491390735304</v>
      </c>
      <c r="L580" s="13">
        <v>44531</v>
      </c>
      <c r="M580" s="8">
        <v>151</v>
      </c>
      <c r="N580" s="42" t="s">
        <v>793</v>
      </c>
      <c r="O580" s="35" t="s">
        <v>220</v>
      </c>
      <c r="P580" s="36" t="s">
        <v>52</v>
      </c>
      <c r="Q580" s="36" t="s">
        <v>62</v>
      </c>
      <c r="R580" s="37" t="s">
        <v>227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166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211120.38864077671</v>
      </c>
      <c r="K581" s="126">
        <f t="shared" si="9"/>
        <v>28020.490893991202</v>
      </c>
      <c r="L581" s="13">
        <v>44531</v>
      </c>
      <c r="M581" s="8">
        <v>151</v>
      </c>
      <c r="N581" s="42" t="s">
        <v>794</v>
      </c>
      <c r="O581" s="35" t="s">
        <v>220</v>
      </c>
      <c r="P581" s="36" t="s">
        <v>786</v>
      </c>
      <c r="Q581" s="36" t="s">
        <v>62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534</v>
      </c>
      <c r="D582" s="17" t="s">
        <v>77</v>
      </c>
      <c r="E582" s="17" t="s">
        <v>81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226348.54398058253</v>
      </c>
      <c r="K582" s="126">
        <f t="shared" si="9"/>
        <v>30041.614437664412</v>
      </c>
      <c r="L582" s="13">
        <v>44531</v>
      </c>
      <c r="M582" s="8">
        <v>150</v>
      </c>
      <c r="N582" s="42" t="s">
        <v>795</v>
      </c>
      <c r="O582" s="35" t="s">
        <v>221</v>
      </c>
      <c r="P582" s="36" t="s">
        <v>787</v>
      </c>
      <c r="Q582" s="36" t="s">
        <v>62</v>
      </c>
      <c r="R582" s="37" t="s">
        <v>227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263441.90523809526</v>
      </c>
      <c r="K583" s="126">
        <f t="shared" si="9"/>
        <v>34964.749517299788</v>
      </c>
      <c r="L583" s="13">
        <v>44531</v>
      </c>
      <c r="M583" s="8">
        <v>161</v>
      </c>
      <c r="N583" s="42" t="s">
        <v>796</v>
      </c>
      <c r="O583" s="35" t="s">
        <v>292</v>
      </c>
      <c r="P583" s="36" t="s">
        <v>788</v>
      </c>
      <c r="Q583" s="36" t="s">
        <v>62</v>
      </c>
      <c r="R583" s="37" t="s">
        <v>227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83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192064</v>
      </c>
      <c r="K584" s="126">
        <f t="shared" si="9"/>
        <v>25491.273475346738</v>
      </c>
      <c r="L584" s="13">
        <v>44531</v>
      </c>
      <c r="M584" s="8">
        <v>145</v>
      </c>
      <c r="N584" s="42" t="s">
        <v>496</v>
      </c>
      <c r="O584" s="35" t="s">
        <v>218</v>
      </c>
      <c r="P584" s="36" t="s">
        <v>52</v>
      </c>
      <c r="Q584" s="36" t="s">
        <v>415</v>
      </c>
      <c r="R584" s="37" t="s">
        <v>226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166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200188.34980582524</v>
      </c>
      <c r="K585" s="126">
        <f t="shared" si="9"/>
        <v>26569.559998118686</v>
      </c>
      <c r="L585" s="13">
        <v>44531</v>
      </c>
      <c r="M585" s="8">
        <v>147</v>
      </c>
      <c r="N585" s="42" t="s">
        <v>469</v>
      </c>
      <c r="O585" s="35" t="s">
        <v>218</v>
      </c>
      <c r="P585" s="36" t="s">
        <v>527</v>
      </c>
      <c r="Q585" s="36" t="s">
        <v>415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534</v>
      </c>
      <c r="D586" s="17" t="s">
        <v>78</v>
      </c>
      <c r="E586" s="17" t="s">
        <v>30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217358.2527184466</v>
      </c>
      <c r="K586" s="126">
        <f t="shared" si="9"/>
        <v>28848.397732888261</v>
      </c>
      <c r="L586" s="13">
        <v>44531</v>
      </c>
      <c r="M586" s="8">
        <v>146</v>
      </c>
      <c r="N586" s="42" t="s">
        <v>497</v>
      </c>
      <c r="O586" s="35" t="s">
        <v>219</v>
      </c>
      <c r="P586" s="36" t="s">
        <v>528</v>
      </c>
      <c r="Q586" s="36" t="s">
        <v>415</v>
      </c>
      <c r="R586" s="37" t="s">
        <v>226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260484.76238095239</v>
      </c>
      <c r="K587" s="126">
        <f t="shared" si="9"/>
        <v>34572.269212416533</v>
      </c>
      <c r="L587" s="13">
        <v>44531</v>
      </c>
      <c r="M587" s="8">
        <v>148</v>
      </c>
      <c r="N587" s="42" t="s">
        <v>498</v>
      </c>
      <c r="O587" s="35" t="s">
        <v>291</v>
      </c>
      <c r="P587" s="36" t="s">
        <v>167</v>
      </c>
      <c r="Q587" s="36" t="s">
        <v>415</v>
      </c>
      <c r="R587" s="37" t="s">
        <v>226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83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201644.66048543691</v>
      </c>
      <c r="K588" s="126">
        <f t="shared" si="9"/>
        <v>26762.845641440959</v>
      </c>
      <c r="L588" s="13">
        <v>44531</v>
      </c>
      <c r="M588" s="8">
        <v>147</v>
      </c>
      <c r="N588" s="42" t="s">
        <v>499</v>
      </c>
      <c r="O588" s="35" t="s">
        <v>220</v>
      </c>
      <c r="P588" s="36" t="s">
        <v>52</v>
      </c>
      <c r="Q588" s="36" t="s">
        <v>415</v>
      </c>
      <c r="R588" s="37" t="s">
        <v>227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166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214266.01970873788</v>
      </c>
      <c r="K589" s="126">
        <f t="shared" si="9"/>
        <v>28437.987883567304</v>
      </c>
      <c r="L589" s="13">
        <v>44531</v>
      </c>
      <c r="M589" s="8">
        <v>147</v>
      </c>
      <c r="N589" s="42" t="s">
        <v>471</v>
      </c>
      <c r="O589" s="35" t="s">
        <v>220</v>
      </c>
      <c r="P589" s="36" t="s">
        <v>529</v>
      </c>
      <c r="Q589" s="36" t="s">
        <v>415</v>
      </c>
      <c r="R589" s="37" t="s">
        <v>227</v>
      </c>
      <c r="S589" s="37"/>
      <c r="T589" s="37"/>
      <c r="U589" s="37"/>
      <c r="V589" s="37">
        <v>2021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534</v>
      </c>
      <c r="D590" s="17" t="s">
        <v>77</v>
      </c>
      <c r="E590" s="17" t="s">
        <v>81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227066.99058252427</v>
      </c>
      <c r="K590" s="126">
        <f t="shared" si="9"/>
        <v>30136.968688370067</v>
      </c>
      <c r="L590" s="13">
        <v>44531</v>
      </c>
      <c r="M590" s="8">
        <v>146</v>
      </c>
      <c r="N590" s="42" t="s">
        <v>500</v>
      </c>
      <c r="O590" s="35" t="s">
        <v>221</v>
      </c>
      <c r="P590" s="36" t="s">
        <v>530</v>
      </c>
      <c r="Q590" s="36" t="s">
        <v>415</v>
      </c>
      <c r="R590" s="37" t="s">
        <v>227</v>
      </c>
      <c r="S590" s="37"/>
      <c r="T590" s="37"/>
      <c r="U590" s="37"/>
      <c r="V590" s="37">
        <v>2021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79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267751.42904761905</v>
      </c>
      <c r="K591" s="126">
        <f t="shared" si="9"/>
        <v>35536.72162022948</v>
      </c>
      <c r="L591" s="13">
        <v>44531</v>
      </c>
      <c r="M591" s="8">
        <v>150</v>
      </c>
      <c r="N591" s="42" t="s">
        <v>501</v>
      </c>
      <c r="O591" s="35" t="s">
        <v>292</v>
      </c>
      <c r="P591" s="36" t="s">
        <v>531</v>
      </c>
      <c r="Q591" s="36" t="s">
        <v>415</v>
      </c>
      <c r="R591" s="37" t="s">
        <v>227</v>
      </c>
      <c r="S591" s="37"/>
      <c r="T591" s="37"/>
      <c r="U591" s="37"/>
      <c r="V591" s="37">
        <v>2021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83</v>
      </c>
      <c r="D592" s="17" t="s">
        <v>78</v>
      </c>
      <c r="E592" s="17" t="s">
        <v>30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200693.20417475729</v>
      </c>
      <c r="K592" s="126">
        <f t="shared" si="9"/>
        <v>26636.565687803741</v>
      </c>
      <c r="L592" s="13">
        <v>44531</v>
      </c>
      <c r="M592" s="8">
        <v>170</v>
      </c>
      <c r="N592" s="42" t="s">
        <v>502</v>
      </c>
      <c r="O592" s="35" t="s">
        <v>222</v>
      </c>
      <c r="P592" s="36" t="s">
        <v>52</v>
      </c>
      <c r="Q592" s="36" t="s">
        <v>421</v>
      </c>
      <c r="R592" s="37" t="s">
        <v>226</v>
      </c>
      <c r="S592" s="37"/>
      <c r="T592" s="37"/>
      <c r="U592" s="37"/>
      <c r="V592" s="37">
        <v>2021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166</v>
      </c>
      <c r="D593" s="17" t="s">
        <v>78</v>
      </c>
      <c r="E593" s="17" t="s">
        <v>30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214285.43718446602</v>
      </c>
      <c r="K593" s="126">
        <f t="shared" si="9"/>
        <v>28440.565025478267</v>
      </c>
      <c r="L593" s="13">
        <v>44531</v>
      </c>
      <c r="M593" s="8">
        <v>170</v>
      </c>
      <c r="N593" s="42" t="s">
        <v>503</v>
      </c>
      <c r="O593" s="35" t="s">
        <v>222</v>
      </c>
      <c r="P593" s="36" t="s">
        <v>527</v>
      </c>
      <c r="Q593" s="36" t="s">
        <v>421</v>
      </c>
      <c r="R593" s="37" t="s">
        <v>226</v>
      </c>
      <c r="S593" s="37"/>
      <c r="T593" s="37"/>
      <c r="U593" s="37"/>
      <c r="V593" s="37">
        <v>2021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534</v>
      </c>
      <c r="D594" s="17" t="s">
        <v>78</v>
      </c>
      <c r="E594" s="17" t="s">
        <v>30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225935.92262135923</v>
      </c>
      <c r="K594" s="126">
        <f t="shared" si="9"/>
        <v>29986.850172056438</v>
      </c>
      <c r="L594" s="13">
        <v>44531</v>
      </c>
      <c r="M594" s="8">
        <v>170</v>
      </c>
      <c r="N594" s="42" t="s">
        <v>504</v>
      </c>
      <c r="O594" s="35" t="s">
        <v>223</v>
      </c>
      <c r="P594" s="36" t="s">
        <v>528</v>
      </c>
      <c r="Q594" s="36" t="s">
        <v>421</v>
      </c>
      <c r="R594" s="37" t="s">
        <v>226</v>
      </c>
      <c r="S594" s="37"/>
      <c r="T594" s="37"/>
      <c r="U594" s="37"/>
      <c r="V594" s="37">
        <v>2021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79</v>
      </c>
      <c r="D595" s="17" t="s">
        <v>78</v>
      </c>
      <c r="E595" s="17" t="s">
        <v>30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266108.57190476189</v>
      </c>
      <c r="K595" s="126">
        <f t="shared" si="9"/>
        <v>35318.677006405451</v>
      </c>
      <c r="L595" s="13">
        <v>44531</v>
      </c>
      <c r="M595" s="8">
        <v>173</v>
      </c>
      <c r="N595" s="42" t="s">
        <v>505</v>
      </c>
      <c r="O595" s="35" t="s">
        <v>248</v>
      </c>
      <c r="P595" s="36" t="s">
        <v>167</v>
      </c>
      <c r="Q595" s="36" t="s">
        <v>421</v>
      </c>
      <c r="R595" s="37" t="s">
        <v>226</v>
      </c>
      <c r="S595" s="37"/>
      <c r="T595" s="37"/>
      <c r="U595" s="37"/>
      <c r="V595" s="37">
        <v>2021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83</v>
      </c>
      <c r="D596" s="17" t="s">
        <v>77</v>
      </c>
      <c r="E596" s="17" t="s">
        <v>81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217003.88378640777</v>
      </c>
      <c r="K596" s="126">
        <f t="shared" ref="K596:K646" si="12">J596/7.5345</f>
        <v>28801.364893013175</v>
      </c>
      <c r="L596" s="13">
        <v>44531</v>
      </c>
      <c r="M596" s="8">
        <v>172</v>
      </c>
      <c r="N596" s="42" t="s">
        <v>506</v>
      </c>
      <c r="O596" s="35" t="s">
        <v>532</v>
      </c>
      <c r="P596" s="36" t="s">
        <v>52</v>
      </c>
      <c r="Q596" s="36" t="s">
        <v>421</v>
      </c>
      <c r="R596" s="37" t="s">
        <v>227</v>
      </c>
      <c r="S596" s="37"/>
      <c r="T596" s="37"/>
      <c r="U596" s="37"/>
      <c r="V596" s="37">
        <v>2021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166</v>
      </c>
      <c r="D597" s="17" t="s">
        <v>77</v>
      </c>
      <c r="E597" s="17" t="s">
        <v>81</v>
      </c>
      <c r="F597" s="17">
        <v>5</v>
      </c>
      <c r="G597" s="17" t="s">
        <v>58</v>
      </c>
      <c r="H597" s="17">
        <v>1598</v>
      </c>
      <c r="I597" s="18">
        <v>100</v>
      </c>
      <c r="J597" s="12">
        <v>226615.53427184466</v>
      </c>
      <c r="K597" s="126">
        <f t="shared" si="12"/>
        <v>30077.050138940162</v>
      </c>
      <c r="L597" s="13">
        <v>44531</v>
      </c>
      <c r="M597" s="8">
        <v>173</v>
      </c>
      <c r="N597" s="42" t="s">
        <v>507</v>
      </c>
      <c r="O597" s="35" t="s">
        <v>532</v>
      </c>
      <c r="P597" s="36" t="s">
        <v>529</v>
      </c>
      <c r="Q597" s="36" t="s">
        <v>421</v>
      </c>
      <c r="R597" s="37" t="s">
        <v>227</v>
      </c>
      <c r="S597" s="37"/>
      <c r="T597" s="37"/>
      <c r="U597" s="37"/>
      <c r="V597" s="37">
        <v>2021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534</v>
      </c>
      <c r="D598" s="17" t="s">
        <v>77</v>
      </c>
      <c r="E598" s="17" t="s">
        <v>81</v>
      </c>
      <c r="F598" s="17">
        <v>5</v>
      </c>
      <c r="G598" s="17" t="s">
        <v>58</v>
      </c>
      <c r="H598" s="17">
        <v>1598</v>
      </c>
      <c r="I598" s="18">
        <v>100</v>
      </c>
      <c r="J598" s="12">
        <v>237295.14592233009</v>
      </c>
      <c r="K598" s="126">
        <f t="shared" si="12"/>
        <v>31494.478189970148</v>
      </c>
      <c r="L598" s="13">
        <v>44531</v>
      </c>
      <c r="M598" s="8">
        <v>173</v>
      </c>
      <c r="N598" s="42" t="s">
        <v>508</v>
      </c>
      <c r="O598" s="35" t="s">
        <v>287</v>
      </c>
      <c r="P598" s="36" t="s">
        <v>530</v>
      </c>
      <c r="Q598" s="36" t="s">
        <v>421</v>
      </c>
      <c r="R598" s="37" t="s">
        <v>227</v>
      </c>
      <c r="S598" s="37"/>
      <c r="T598" s="37"/>
      <c r="U598" s="37"/>
      <c r="V598" s="37">
        <v>2021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s="4" customFormat="1" ht="15.75" thickBot="1" x14ac:dyDescent="0.3">
      <c r="A599" s="19" t="s">
        <v>43</v>
      </c>
      <c r="B599" s="20" t="s">
        <v>49</v>
      </c>
      <c r="C599" s="20" t="s">
        <v>79</v>
      </c>
      <c r="D599" s="22" t="s">
        <v>77</v>
      </c>
      <c r="E599" s="22" t="s">
        <v>81</v>
      </c>
      <c r="F599" s="22">
        <v>5</v>
      </c>
      <c r="G599" s="22" t="s">
        <v>58</v>
      </c>
      <c r="H599" s="22">
        <v>1598</v>
      </c>
      <c r="I599" s="23">
        <v>100</v>
      </c>
      <c r="J599" s="55">
        <v>280394.28619047621</v>
      </c>
      <c r="K599" s="127">
        <f t="shared" si="12"/>
        <v>37214.7171266144</v>
      </c>
      <c r="L599" s="56">
        <v>44531</v>
      </c>
      <c r="M599" s="11">
        <v>173</v>
      </c>
      <c r="N599" s="43" t="s">
        <v>509</v>
      </c>
      <c r="O599" s="38" t="s">
        <v>249</v>
      </c>
      <c r="P599" s="39" t="s">
        <v>531</v>
      </c>
      <c r="Q599" s="39" t="s">
        <v>421</v>
      </c>
      <c r="R599" s="40" t="s">
        <v>227</v>
      </c>
      <c r="S599" s="40"/>
      <c r="T599" s="40"/>
      <c r="U599" s="40"/>
      <c r="V599" s="40">
        <v>2021</v>
      </c>
      <c r="W599" s="40"/>
      <c r="X599" s="39" t="s">
        <v>536</v>
      </c>
      <c r="Y599" s="40"/>
      <c r="Z599" s="40"/>
      <c r="AA599" s="40"/>
      <c r="AB599" s="40"/>
      <c r="AC599" s="39" t="s">
        <v>42</v>
      </c>
      <c r="AD599" s="52"/>
      <c r="AE599" s="53"/>
      <c r="AF599" s="53"/>
      <c r="AG599" s="52"/>
      <c r="AH599" s="53"/>
      <c r="AI599" s="54"/>
    </row>
    <row r="600" spans="1:35" x14ac:dyDescent="0.25">
      <c r="A600" s="14" t="s">
        <v>43</v>
      </c>
      <c r="B600" s="15" t="s">
        <v>49</v>
      </c>
      <c r="C600" s="15" t="s">
        <v>166</v>
      </c>
      <c r="D600" s="17" t="s">
        <v>78</v>
      </c>
      <c r="E600" s="17" t="s">
        <v>30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219673.78669902912</v>
      </c>
      <c r="K600" s="126">
        <f t="shared" si="12"/>
        <v>29155.721905770668</v>
      </c>
      <c r="L600" s="13">
        <v>44649</v>
      </c>
      <c r="M600" s="8">
        <v>149</v>
      </c>
      <c r="N600" s="42" t="s">
        <v>1041</v>
      </c>
      <c r="O600" s="35" t="s">
        <v>1019</v>
      </c>
      <c r="P600" s="36" t="s">
        <v>983</v>
      </c>
      <c r="Q600" s="36" t="s">
        <v>73</v>
      </c>
      <c r="R600" s="37" t="s">
        <v>289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s="4" customFormat="1" ht="15.75" thickBot="1" x14ac:dyDescent="0.3">
      <c r="A601" s="19" t="s">
        <v>43</v>
      </c>
      <c r="B601" s="20" t="s">
        <v>49</v>
      </c>
      <c r="C601" s="20" t="s">
        <v>1061</v>
      </c>
      <c r="D601" s="22" t="s">
        <v>78</v>
      </c>
      <c r="E601" s="22" t="s">
        <v>30</v>
      </c>
      <c r="F601" s="22">
        <v>5</v>
      </c>
      <c r="G601" s="22" t="s">
        <v>51</v>
      </c>
      <c r="H601" s="22">
        <v>1598</v>
      </c>
      <c r="I601" s="23">
        <v>110.1</v>
      </c>
      <c r="J601" s="55">
        <v>257260.95285714287</v>
      </c>
      <c r="K601" s="127">
        <f t="shared" si="12"/>
        <v>34144.396158622716</v>
      </c>
      <c r="L601" s="56">
        <v>44649</v>
      </c>
      <c r="M601" s="11">
        <v>150</v>
      </c>
      <c r="N601" s="43" t="s">
        <v>984</v>
      </c>
      <c r="O601" s="38" t="s">
        <v>1020</v>
      </c>
      <c r="P601" s="39" t="s">
        <v>985</v>
      </c>
      <c r="Q601" s="39" t="s">
        <v>73</v>
      </c>
      <c r="R601" s="40" t="s">
        <v>289</v>
      </c>
      <c r="S601" s="40"/>
      <c r="T601" s="40"/>
      <c r="U601" s="40"/>
      <c r="V601" s="40">
        <v>2022</v>
      </c>
      <c r="W601" s="40"/>
      <c r="X601" s="39" t="s">
        <v>536</v>
      </c>
      <c r="Y601" s="40"/>
      <c r="Z601" s="40"/>
      <c r="AA601" s="40"/>
      <c r="AB601" s="40"/>
      <c r="AC601" s="39" t="s">
        <v>42</v>
      </c>
      <c r="AD601" s="52"/>
      <c r="AE601" s="53"/>
      <c r="AF601" s="53"/>
      <c r="AG601" s="52"/>
      <c r="AH601" s="53"/>
      <c r="AI601" s="54"/>
    </row>
    <row r="602" spans="1:35" x14ac:dyDescent="0.25">
      <c r="A602" s="62" t="s">
        <v>43</v>
      </c>
      <c r="B602" s="63" t="s">
        <v>49</v>
      </c>
      <c r="C602" s="63" t="s">
        <v>1060</v>
      </c>
      <c r="D602" s="64" t="s">
        <v>78</v>
      </c>
      <c r="E602" s="64" t="s">
        <v>30</v>
      </c>
      <c r="F602" s="64">
        <v>5</v>
      </c>
      <c r="G602" s="64" t="s">
        <v>51</v>
      </c>
      <c r="H602" s="64">
        <v>1598</v>
      </c>
      <c r="I602" s="65">
        <v>110.1</v>
      </c>
      <c r="J602" s="70">
        <v>207110.84058252428</v>
      </c>
      <c r="K602" s="130">
        <f t="shared" si="12"/>
        <v>27488.332415226527</v>
      </c>
      <c r="L602" s="71">
        <v>44922</v>
      </c>
      <c r="M602" s="5">
        <v>152</v>
      </c>
      <c r="N602" s="66" t="s">
        <v>979</v>
      </c>
      <c r="O602" s="32" t="s">
        <v>1019</v>
      </c>
      <c r="P602" s="33" t="s">
        <v>1062</v>
      </c>
      <c r="Q602" s="33" t="s">
        <v>53</v>
      </c>
      <c r="R602" s="34" t="s">
        <v>224</v>
      </c>
      <c r="S602" s="34"/>
      <c r="T602" s="34"/>
      <c r="U602" s="34"/>
      <c r="V602" s="34">
        <v>2022</v>
      </c>
      <c r="W602" s="34"/>
      <c r="X602" s="33" t="s">
        <v>536</v>
      </c>
      <c r="Y602" s="34"/>
      <c r="Z602" s="34"/>
      <c r="AA602" s="34"/>
      <c r="AB602" s="34"/>
      <c r="AC602" s="33" t="s">
        <v>42</v>
      </c>
      <c r="AD602" s="45"/>
      <c r="AE602" s="46"/>
      <c r="AF602" s="46"/>
      <c r="AG602" s="45"/>
      <c r="AH602" s="46"/>
      <c r="AI602" s="68"/>
    </row>
    <row r="603" spans="1:35" x14ac:dyDescent="0.25">
      <c r="A603" s="102" t="s">
        <v>43</v>
      </c>
      <c r="B603" s="103" t="s">
        <v>49</v>
      </c>
      <c r="C603" s="103" t="s">
        <v>166</v>
      </c>
      <c r="D603" s="104" t="s">
        <v>78</v>
      </c>
      <c r="E603" s="104" t="s">
        <v>30</v>
      </c>
      <c r="F603" s="104">
        <v>5</v>
      </c>
      <c r="G603" s="104" t="s">
        <v>51</v>
      </c>
      <c r="H603" s="104">
        <v>1598</v>
      </c>
      <c r="I603" s="105">
        <v>110.1</v>
      </c>
      <c r="J603" s="106">
        <v>220278.69393684468</v>
      </c>
      <c r="K603" s="128">
        <v>29236.006893203885</v>
      </c>
      <c r="L603" s="13">
        <v>44943</v>
      </c>
      <c r="M603" s="108">
        <v>152</v>
      </c>
      <c r="N603" s="109" t="s">
        <v>1039</v>
      </c>
      <c r="O603" s="110" t="s">
        <v>1019</v>
      </c>
      <c r="P603" s="111" t="s">
        <v>1069</v>
      </c>
      <c r="Q603" s="111" t="s">
        <v>53</v>
      </c>
      <c r="R603" s="112" t="s">
        <v>224</v>
      </c>
      <c r="S603" s="112"/>
      <c r="T603" s="112"/>
      <c r="U603" s="112"/>
      <c r="V603" s="112">
        <v>2022</v>
      </c>
      <c r="W603" s="112"/>
      <c r="X603" s="111" t="s">
        <v>536</v>
      </c>
      <c r="Y603" s="112"/>
      <c r="Z603" s="112"/>
      <c r="AA603" s="112"/>
      <c r="AB603" s="112"/>
      <c r="AC603" s="111" t="s">
        <v>42</v>
      </c>
      <c r="AD603" s="113"/>
      <c r="AE603" s="114"/>
      <c r="AF603" s="114"/>
      <c r="AG603" s="113"/>
      <c r="AH603" s="114"/>
      <c r="AI603" s="115"/>
    </row>
    <row r="604" spans="1:35" x14ac:dyDescent="0.25">
      <c r="A604" s="14" t="s">
        <v>43</v>
      </c>
      <c r="B604" s="15" t="s">
        <v>49</v>
      </c>
      <c r="C604" s="15" t="s">
        <v>547</v>
      </c>
      <c r="D604" s="17" t="s">
        <v>78</v>
      </c>
      <c r="E604" s="17" t="s">
        <v>30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225399.2279174272</v>
      </c>
      <c r="K604" s="126">
        <v>29915.618543689321</v>
      </c>
      <c r="L604" s="13">
        <v>44943</v>
      </c>
      <c r="M604" s="8">
        <v>152</v>
      </c>
      <c r="N604" s="42" t="s">
        <v>1040</v>
      </c>
      <c r="O604" s="35" t="s">
        <v>1019</v>
      </c>
      <c r="P604" s="36" t="s">
        <v>980</v>
      </c>
      <c r="Q604" s="36" t="s">
        <v>53</v>
      </c>
      <c r="R604" s="37" t="s">
        <v>224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1061</v>
      </c>
      <c r="D605" s="17" t="s">
        <v>78</v>
      </c>
      <c r="E605" s="17" t="s">
        <v>30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257891.91006642859</v>
      </c>
      <c r="K605" s="126">
        <v>34228.138571428572</v>
      </c>
      <c r="L605" s="13">
        <v>44943</v>
      </c>
      <c r="M605" s="8">
        <v>154</v>
      </c>
      <c r="N605" s="42" t="s">
        <v>981</v>
      </c>
      <c r="O605" s="35" t="s">
        <v>1020</v>
      </c>
      <c r="P605" s="36" t="s">
        <v>982</v>
      </c>
      <c r="Q605" s="36" t="s">
        <v>73</v>
      </c>
      <c r="R605" s="37" t="s">
        <v>289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166</v>
      </c>
      <c r="D606" s="17" t="s">
        <v>78</v>
      </c>
      <c r="E606" s="17" t="s">
        <v>30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228000.74349514561</v>
      </c>
      <c r="K606" s="126">
        <f t="shared" si="12"/>
        <v>30260.898997298507</v>
      </c>
      <c r="L606" s="13">
        <v>44922</v>
      </c>
      <c r="M606" s="8">
        <v>149</v>
      </c>
      <c r="N606" s="42" t="s">
        <v>1042</v>
      </c>
      <c r="O606" s="35" t="s">
        <v>1019</v>
      </c>
      <c r="P606" s="36" t="s">
        <v>1070</v>
      </c>
      <c r="Q606" s="36" t="s">
        <v>73</v>
      </c>
      <c r="R606" s="37" t="s">
        <v>289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547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232389.77262135921</v>
      </c>
      <c r="K607" s="126">
        <f t="shared" si="12"/>
        <v>30843.423269143168</v>
      </c>
      <c r="L607" s="13">
        <v>44922</v>
      </c>
      <c r="M607" s="8">
        <v>149</v>
      </c>
      <c r="N607" s="42" t="s">
        <v>1043</v>
      </c>
      <c r="O607" s="35" t="s">
        <v>1019</v>
      </c>
      <c r="P607" s="36" t="s">
        <v>986</v>
      </c>
      <c r="Q607" s="36" t="s">
        <v>73</v>
      </c>
      <c r="R607" s="37" t="s">
        <v>533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1061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264882.58666666667</v>
      </c>
      <c r="K608" s="126">
        <f t="shared" si="12"/>
        <v>35155.960802530579</v>
      </c>
      <c r="L608" s="13">
        <v>44922</v>
      </c>
      <c r="M608" s="8">
        <v>150</v>
      </c>
      <c r="N608" s="42" t="s">
        <v>987</v>
      </c>
      <c r="O608" s="35" t="s">
        <v>1020</v>
      </c>
      <c r="P608" s="36" t="s">
        <v>988</v>
      </c>
      <c r="Q608" s="36" t="s">
        <v>73</v>
      </c>
      <c r="R608" s="37" t="s">
        <v>533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79</v>
      </c>
      <c r="D609" s="17" t="s">
        <v>78</v>
      </c>
      <c r="E609" s="17" t="s">
        <v>30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283590.34857142862</v>
      </c>
      <c r="K609" s="126">
        <f t="shared" si="12"/>
        <v>37638.907501682741</v>
      </c>
      <c r="L609" s="13">
        <v>44922</v>
      </c>
      <c r="M609" s="8">
        <v>155</v>
      </c>
      <c r="N609" s="42" t="s">
        <v>989</v>
      </c>
      <c r="O609" s="35" t="s">
        <v>1021</v>
      </c>
      <c r="P609" s="36" t="s">
        <v>990</v>
      </c>
      <c r="Q609" s="36" t="s">
        <v>73</v>
      </c>
      <c r="R609" s="37" t="s">
        <v>533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166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237458.41339805827</v>
      </c>
      <c r="K610" s="126">
        <f t="shared" si="12"/>
        <v>31516.147507871559</v>
      </c>
      <c r="L610" s="13">
        <v>44922</v>
      </c>
      <c r="M610" s="8">
        <v>144</v>
      </c>
      <c r="N610" s="42" t="s">
        <v>1044</v>
      </c>
      <c r="O610" s="35" t="s">
        <v>1022</v>
      </c>
      <c r="P610" s="36" t="s">
        <v>1071</v>
      </c>
      <c r="Q610" s="36" t="s">
        <v>73</v>
      </c>
      <c r="R610" s="37" t="s">
        <v>533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547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241847.44252427187</v>
      </c>
      <c r="K611" s="126">
        <f t="shared" si="12"/>
        <v>32098.67177971622</v>
      </c>
      <c r="L611" s="13">
        <v>44922</v>
      </c>
      <c r="M611" s="8">
        <v>144</v>
      </c>
      <c r="N611" s="42" t="s">
        <v>1045</v>
      </c>
      <c r="O611" s="35" t="s">
        <v>1022</v>
      </c>
      <c r="P611" s="36" t="s">
        <v>991</v>
      </c>
      <c r="Q611" s="36" t="s">
        <v>245</v>
      </c>
      <c r="R611" s="37" t="s">
        <v>289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289813.34857142862</v>
      </c>
      <c r="K612" s="126">
        <f t="shared" si="12"/>
        <v>38464.841538446955</v>
      </c>
      <c r="L612" s="13">
        <v>44922</v>
      </c>
      <c r="M612" s="8">
        <v>146</v>
      </c>
      <c r="N612" s="42" t="s">
        <v>992</v>
      </c>
      <c r="O612" s="35" t="s">
        <v>1023</v>
      </c>
      <c r="P612" s="36" t="s">
        <v>998</v>
      </c>
      <c r="Q612" s="36" t="s">
        <v>245</v>
      </c>
      <c r="R612" s="37" t="s">
        <v>289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309065.99644859816</v>
      </c>
      <c r="K613" s="126">
        <f t="shared" si="12"/>
        <v>41020.10703412279</v>
      </c>
      <c r="L613" s="13">
        <v>44922</v>
      </c>
      <c r="M613" s="8">
        <v>151</v>
      </c>
      <c r="N613" s="42" t="s">
        <v>993</v>
      </c>
      <c r="O613" s="35" t="s">
        <v>1024</v>
      </c>
      <c r="P613" s="36" t="s">
        <v>994</v>
      </c>
      <c r="Q613" s="36" t="s">
        <v>245</v>
      </c>
      <c r="R613" s="37" t="s">
        <v>289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1061</v>
      </c>
      <c r="D614" s="17" t="s">
        <v>78</v>
      </c>
      <c r="E614" s="17" t="s">
        <v>30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279134.34857142862</v>
      </c>
      <c r="K614" s="126">
        <f t="shared" si="12"/>
        <v>37047.494667387167</v>
      </c>
      <c r="L614" s="13">
        <v>44922</v>
      </c>
      <c r="M614" s="8">
        <v>158</v>
      </c>
      <c r="N614" s="42" t="s">
        <v>995</v>
      </c>
      <c r="O614" s="35" t="s">
        <v>1025</v>
      </c>
      <c r="P614" s="36" t="s">
        <v>988</v>
      </c>
      <c r="Q614" s="36" t="s">
        <v>245</v>
      </c>
      <c r="R614" s="37" t="s">
        <v>289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79</v>
      </c>
      <c r="D615" s="17" t="s">
        <v>78</v>
      </c>
      <c r="E615" s="17" t="s">
        <v>30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294091.20571428578</v>
      </c>
      <c r="K615" s="126">
        <f t="shared" si="12"/>
        <v>39032.610752443528</v>
      </c>
      <c r="L615" s="13">
        <v>44922</v>
      </c>
      <c r="M615" s="8">
        <v>165</v>
      </c>
      <c r="N615" s="42" t="s">
        <v>996</v>
      </c>
      <c r="O615" s="35" t="s">
        <v>1026</v>
      </c>
      <c r="P615" s="36" t="s">
        <v>990</v>
      </c>
      <c r="Q615" s="36" t="s">
        <v>245</v>
      </c>
      <c r="R615" s="37" t="s">
        <v>246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1061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110.1</v>
      </c>
      <c r="J616" s="12">
        <v>303280.29551401868</v>
      </c>
      <c r="K616" s="126">
        <f t="shared" si="12"/>
        <v>40252.212557438274</v>
      </c>
      <c r="L616" s="13">
        <v>44922</v>
      </c>
      <c r="M616" s="8">
        <v>157</v>
      </c>
      <c r="N616" s="42" t="s">
        <v>997</v>
      </c>
      <c r="O616" s="35" t="s">
        <v>1027</v>
      </c>
      <c r="P616" s="36" t="s">
        <v>998</v>
      </c>
      <c r="Q616" s="36" t="s">
        <v>245</v>
      </c>
      <c r="R616" s="37" t="s">
        <v>246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79</v>
      </c>
      <c r="D617" s="17" t="s">
        <v>77</v>
      </c>
      <c r="E617" s="17" t="s">
        <v>81</v>
      </c>
      <c r="F617" s="17">
        <v>5</v>
      </c>
      <c r="G617" s="17" t="s">
        <v>51</v>
      </c>
      <c r="H617" s="17">
        <v>1598</v>
      </c>
      <c r="I617" s="18">
        <v>110.1</v>
      </c>
      <c r="J617" s="12">
        <v>320217.81887850468</v>
      </c>
      <c r="K617" s="126">
        <f t="shared" si="12"/>
        <v>42500.2082259612</v>
      </c>
      <c r="L617" s="13">
        <v>44922</v>
      </c>
      <c r="M617" s="8">
        <v>161</v>
      </c>
      <c r="N617" s="42" t="s">
        <v>999</v>
      </c>
      <c r="O617" s="35" t="s">
        <v>1028</v>
      </c>
      <c r="P617" s="36" t="s">
        <v>994</v>
      </c>
      <c r="Q617" s="36" t="s">
        <v>245</v>
      </c>
      <c r="R617" s="37" t="s">
        <v>246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166</v>
      </c>
      <c r="D618" s="17" t="s">
        <v>77</v>
      </c>
      <c r="E618" s="17" t="s">
        <v>81</v>
      </c>
      <c r="F618" s="17">
        <v>5</v>
      </c>
      <c r="G618" s="17" t="s">
        <v>51</v>
      </c>
      <c r="H618" s="17">
        <v>1598</v>
      </c>
      <c r="I618" s="18">
        <v>132.4</v>
      </c>
      <c r="J618" s="12">
        <v>243310.45223300971</v>
      </c>
      <c r="K618" s="126">
        <f t="shared" si="12"/>
        <v>32292.846536997771</v>
      </c>
      <c r="L618" s="13">
        <v>44922</v>
      </c>
      <c r="M618" s="8">
        <v>144</v>
      </c>
      <c r="N618" s="42" t="s">
        <v>1046</v>
      </c>
      <c r="O618" s="35" t="s">
        <v>1022</v>
      </c>
      <c r="P618" s="36" t="s">
        <v>1072</v>
      </c>
      <c r="Q618" s="36" t="s">
        <v>245</v>
      </c>
      <c r="R618" s="37" t="s">
        <v>246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547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132.4</v>
      </c>
      <c r="J619" s="12">
        <v>250613.58666666667</v>
      </c>
      <c r="K619" s="126">
        <f t="shared" si="12"/>
        <v>33262.139049262281</v>
      </c>
      <c r="L619" s="13">
        <v>44922</v>
      </c>
      <c r="M619" s="8">
        <v>144</v>
      </c>
      <c r="N619" s="42" t="s">
        <v>1047</v>
      </c>
      <c r="O619" s="35" t="s">
        <v>1022</v>
      </c>
      <c r="P619" s="36" t="s">
        <v>1000</v>
      </c>
      <c r="Q619" s="36" t="s">
        <v>210</v>
      </c>
      <c r="R619" s="37" t="s">
        <v>225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1061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132.4</v>
      </c>
      <c r="J620" s="12">
        <v>301401.13663551403</v>
      </c>
      <c r="K620" s="126">
        <f t="shared" si="12"/>
        <v>40002.805313625853</v>
      </c>
      <c r="L620" s="13">
        <v>44922</v>
      </c>
      <c r="M620" s="8">
        <v>145</v>
      </c>
      <c r="N620" s="42" t="s">
        <v>1001</v>
      </c>
      <c r="O620" s="35" t="s">
        <v>1023</v>
      </c>
      <c r="P620" s="36" t="s">
        <v>1004</v>
      </c>
      <c r="Q620" s="36" t="s">
        <v>210</v>
      </c>
      <c r="R620" s="37" t="s">
        <v>225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79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313814.31420560746</v>
      </c>
      <c r="K621" s="126">
        <f t="shared" si="12"/>
        <v>41650.317102078101</v>
      </c>
      <c r="L621" s="13">
        <v>44922</v>
      </c>
      <c r="M621" s="8">
        <v>147</v>
      </c>
      <c r="N621" s="42" t="s">
        <v>1002</v>
      </c>
      <c r="O621" s="35" t="s">
        <v>1024</v>
      </c>
      <c r="P621" s="36" t="s">
        <v>1073</v>
      </c>
      <c r="Q621" s="36" t="s">
        <v>210</v>
      </c>
      <c r="R621" s="37" t="s">
        <v>225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1061</v>
      </c>
      <c r="D622" s="17" t="s">
        <v>77</v>
      </c>
      <c r="E622" s="17" t="s">
        <v>81</v>
      </c>
      <c r="F622" s="17">
        <v>5</v>
      </c>
      <c r="G622" s="17" t="s">
        <v>51</v>
      </c>
      <c r="H622" s="17">
        <v>1598</v>
      </c>
      <c r="I622" s="18">
        <v>132.4</v>
      </c>
      <c r="J622" s="12">
        <v>303651.23009345791</v>
      </c>
      <c r="K622" s="126">
        <f t="shared" si="12"/>
        <v>40301.444036559544</v>
      </c>
      <c r="L622" s="13">
        <v>44922</v>
      </c>
      <c r="M622" s="8">
        <v>159</v>
      </c>
      <c r="N622" s="42" t="s">
        <v>1003</v>
      </c>
      <c r="O622" s="35" t="s">
        <v>1027</v>
      </c>
      <c r="P622" s="36" t="s">
        <v>1004</v>
      </c>
      <c r="Q622" s="36" t="s">
        <v>210</v>
      </c>
      <c r="R622" s="37" t="s">
        <v>225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79</v>
      </c>
      <c r="D623" s="17" t="s">
        <v>77</v>
      </c>
      <c r="E623" s="17" t="s">
        <v>81</v>
      </c>
      <c r="F623" s="17">
        <v>5</v>
      </c>
      <c r="G623" s="17" t="s">
        <v>51</v>
      </c>
      <c r="H623" s="17">
        <v>1598</v>
      </c>
      <c r="I623" s="18">
        <v>132.4</v>
      </c>
      <c r="J623" s="12">
        <v>323553.14598130842</v>
      </c>
      <c r="K623" s="126">
        <f t="shared" si="12"/>
        <v>42942.882206026734</v>
      </c>
      <c r="L623" s="13">
        <v>44922</v>
      </c>
      <c r="M623" s="8">
        <v>160</v>
      </c>
      <c r="N623" s="42" t="s">
        <v>1005</v>
      </c>
      <c r="O623" s="35" t="s">
        <v>1028</v>
      </c>
      <c r="P623" s="36" t="s">
        <v>1073</v>
      </c>
      <c r="Q623" s="36" t="s">
        <v>62</v>
      </c>
      <c r="R623" s="37" t="s">
        <v>226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166</v>
      </c>
      <c r="D624" s="17" t="s">
        <v>78</v>
      </c>
      <c r="E624" s="17" t="s">
        <v>30</v>
      </c>
      <c r="F624" s="17">
        <v>5</v>
      </c>
      <c r="G624" s="17" t="s">
        <v>58</v>
      </c>
      <c r="H624" s="17">
        <v>1598</v>
      </c>
      <c r="I624" s="18">
        <v>85</v>
      </c>
      <c r="J624" s="12">
        <v>230227.7337864078</v>
      </c>
      <c r="K624" s="126">
        <f t="shared" si="12"/>
        <v>30556.471403066931</v>
      </c>
      <c r="L624" s="13">
        <v>44922</v>
      </c>
      <c r="M624" s="8">
        <v>137</v>
      </c>
      <c r="N624" s="42" t="s">
        <v>1048</v>
      </c>
      <c r="O624" s="35" t="s">
        <v>1029</v>
      </c>
      <c r="P624" s="36" t="s">
        <v>1074</v>
      </c>
      <c r="Q624" s="36" t="s">
        <v>62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547</v>
      </c>
      <c r="D625" s="17" t="s">
        <v>78</v>
      </c>
      <c r="E625" s="17" t="s">
        <v>30</v>
      </c>
      <c r="F625" s="17">
        <v>5</v>
      </c>
      <c r="G625" s="17" t="s">
        <v>58</v>
      </c>
      <c r="H625" s="17">
        <v>1598</v>
      </c>
      <c r="I625" s="18">
        <v>85</v>
      </c>
      <c r="J625" s="12">
        <v>234616.76291262134</v>
      </c>
      <c r="K625" s="126">
        <f t="shared" si="12"/>
        <v>31138.995674911585</v>
      </c>
      <c r="L625" s="13">
        <v>44922</v>
      </c>
      <c r="M625" s="8">
        <v>137</v>
      </c>
      <c r="N625" s="42" t="s">
        <v>1049</v>
      </c>
      <c r="O625" s="35" t="s">
        <v>1029</v>
      </c>
      <c r="P625" s="36" t="s">
        <v>1006</v>
      </c>
      <c r="Q625" s="36" t="s">
        <v>62</v>
      </c>
      <c r="R625" s="37" t="s">
        <v>226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1061</v>
      </c>
      <c r="D626" s="17" t="s">
        <v>78</v>
      </c>
      <c r="E626" s="17" t="s">
        <v>30</v>
      </c>
      <c r="F626" s="17">
        <v>5</v>
      </c>
      <c r="G626" s="17" t="s">
        <v>58</v>
      </c>
      <c r="H626" s="17">
        <v>1598</v>
      </c>
      <c r="I626" s="18">
        <v>85</v>
      </c>
      <c r="J626" s="12">
        <v>266848.11047619052</v>
      </c>
      <c r="K626" s="126">
        <f t="shared" si="12"/>
        <v>35416.830642536399</v>
      </c>
      <c r="L626" s="13">
        <v>44922</v>
      </c>
      <c r="M626" s="8">
        <v>139</v>
      </c>
      <c r="N626" s="42" t="s">
        <v>1007</v>
      </c>
      <c r="O626" s="35" t="s">
        <v>1030</v>
      </c>
      <c r="P626" s="36" t="s">
        <v>1075</v>
      </c>
      <c r="Q626" s="36" t="s">
        <v>415</v>
      </c>
      <c r="R626" s="37" t="s">
        <v>226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166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244100.20951456312</v>
      </c>
      <c r="K627" s="126">
        <f t="shared" si="12"/>
        <v>32397.665341371438</v>
      </c>
      <c r="L627" s="13">
        <v>44922</v>
      </c>
      <c r="M627" s="8">
        <v>129</v>
      </c>
      <c r="N627" s="42" t="s">
        <v>1050</v>
      </c>
      <c r="O627" s="35" t="s">
        <v>1029</v>
      </c>
      <c r="P627" s="36" t="s">
        <v>1076</v>
      </c>
      <c r="Q627" s="36" t="s">
        <v>415</v>
      </c>
      <c r="R627" s="37" t="s">
        <v>227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547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252105.87238095241</v>
      </c>
      <c r="K628" s="126">
        <f t="shared" si="12"/>
        <v>33460.19940021931</v>
      </c>
      <c r="L628" s="13">
        <v>44922</v>
      </c>
      <c r="M628" s="8">
        <v>129</v>
      </c>
      <c r="N628" s="42" t="s">
        <v>1051</v>
      </c>
      <c r="O628" s="35" t="s">
        <v>1029</v>
      </c>
      <c r="P628" s="36" t="s">
        <v>1008</v>
      </c>
      <c r="Q628" s="36" t="s">
        <v>415</v>
      </c>
      <c r="R628" s="37" t="s">
        <v>227</v>
      </c>
      <c r="S628" s="37"/>
      <c r="T628" s="37"/>
      <c r="U628" s="37"/>
      <c r="V628" s="37">
        <v>2022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1061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280997.72952380957</v>
      </c>
      <c r="K629" s="126">
        <f t="shared" si="12"/>
        <v>37294.80782053349</v>
      </c>
      <c r="L629" s="13">
        <v>44922</v>
      </c>
      <c r="M629" s="8">
        <v>132</v>
      </c>
      <c r="N629" s="42" t="s">
        <v>1009</v>
      </c>
      <c r="O629" s="35" t="s">
        <v>1030</v>
      </c>
      <c r="P629" s="36" t="s">
        <v>1077</v>
      </c>
      <c r="Q629" s="36" t="s">
        <v>415</v>
      </c>
      <c r="R629" s="37" t="s">
        <v>227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79</v>
      </c>
      <c r="D630" s="17" t="s">
        <v>78</v>
      </c>
      <c r="E630" s="17" t="s">
        <v>30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301267.39831775706</v>
      </c>
      <c r="K630" s="126">
        <f t="shared" si="12"/>
        <v>39985.055188500504</v>
      </c>
      <c r="L630" s="13">
        <v>44922</v>
      </c>
      <c r="M630" s="8">
        <v>139</v>
      </c>
      <c r="N630" s="42" t="s">
        <v>1010</v>
      </c>
      <c r="O630" s="35" t="s">
        <v>1031</v>
      </c>
      <c r="P630" s="36" t="s">
        <v>1011</v>
      </c>
      <c r="Q630" s="36" t="s">
        <v>415</v>
      </c>
      <c r="R630" s="37" t="s">
        <v>227</v>
      </c>
      <c r="S630" s="37"/>
      <c r="T630" s="37"/>
      <c r="U630" s="37"/>
      <c r="V630" s="37">
        <v>2022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166</v>
      </c>
      <c r="D631" s="17" t="s">
        <v>77</v>
      </c>
      <c r="E631" s="17" t="s">
        <v>81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252294.87238095241</v>
      </c>
      <c r="K631" s="126">
        <f t="shared" si="12"/>
        <v>33485.284011009673</v>
      </c>
      <c r="L631" s="13">
        <v>44922</v>
      </c>
      <c r="M631" s="8">
        <v>132</v>
      </c>
      <c r="N631" s="42" t="s">
        <v>1052</v>
      </c>
      <c r="O631" s="35" t="s">
        <v>1032</v>
      </c>
      <c r="P631" s="36" t="s">
        <v>1078</v>
      </c>
      <c r="Q631" s="36" t="s">
        <v>421</v>
      </c>
      <c r="R631" s="37" t="s">
        <v>226</v>
      </c>
      <c r="S631" s="37"/>
      <c r="T631" s="37"/>
      <c r="U631" s="37"/>
      <c r="V631" s="37">
        <v>2022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547</v>
      </c>
      <c r="D632" s="17" t="s">
        <v>77</v>
      </c>
      <c r="E632" s="17" t="s">
        <v>81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258753.01523809525</v>
      </c>
      <c r="K632" s="126">
        <f t="shared" si="12"/>
        <v>34342.426868152528</v>
      </c>
      <c r="L632" s="13">
        <v>44922</v>
      </c>
      <c r="M632" s="8">
        <v>132</v>
      </c>
      <c r="N632" s="42" t="s">
        <v>1053</v>
      </c>
      <c r="O632" s="35" t="s">
        <v>1032</v>
      </c>
      <c r="P632" s="36" t="s">
        <v>1012</v>
      </c>
      <c r="Q632" s="36" t="s">
        <v>421</v>
      </c>
      <c r="R632" s="37" t="s">
        <v>226</v>
      </c>
      <c r="S632" s="37"/>
      <c r="T632" s="37"/>
      <c r="U632" s="37"/>
      <c r="V632" s="37">
        <v>2022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77</v>
      </c>
      <c r="E633" s="17" t="s">
        <v>81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304071.46373831778</v>
      </c>
      <c r="K633" s="126">
        <f t="shared" si="12"/>
        <v>40357.218626095659</v>
      </c>
      <c r="L633" s="13">
        <v>44922</v>
      </c>
      <c r="M633" s="8">
        <v>135</v>
      </c>
      <c r="N633" s="42" t="s">
        <v>1013</v>
      </c>
      <c r="O633" s="35" t="s">
        <v>1033</v>
      </c>
      <c r="P633" s="36" t="s">
        <v>1079</v>
      </c>
      <c r="Q633" s="36" t="s">
        <v>421</v>
      </c>
      <c r="R633" s="37" t="s">
        <v>226</v>
      </c>
      <c r="S633" s="37"/>
      <c r="T633" s="37"/>
      <c r="U633" s="37"/>
      <c r="V633" s="37">
        <v>2022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77</v>
      </c>
      <c r="E634" s="17" t="s">
        <v>81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322379.5945794392</v>
      </c>
      <c r="K634" s="126">
        <f t="shared" si="12"/>
        <v>42787.125168151724</v>
      </c>
      <c r="L634" s="13">
        <v>44922</v>
      </c>
      <c r="M634" s="8">
        <v>135</v>
      </c>
      <c r="N634" s="42" t="s">
        <v>1014</v>
      </c>
      <c r="O634" s="35" t="s">
        <v>1034</v>
      </c>
      <c r="P634" s="36" t="s">
        <v>1080</v>
      </c>
      <c r="Q634" s="36" t="s">
        <v>421</v>
      </c>
      <c r="R634" s="37" t="s">
        <v>226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78</v>
      </c>
      <c r="E635" s="17" t="s">
        <v>30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291975.92</v>
      </c>
      <c r="K635" s="126">
        <f t="shared" si="12"/>
        <v>38751.864091844182</v>
      </c>
      <c r="L635" s="13">
        <v>44922</v>
      </c>
      <c r="M635" s="8">
        <v>143</v>
      </c>
      <c r="N635" s="42" t="s">
        <v>1015</v>
      </c>
      <c r="O635" s="35" t="s">
        <v>1035</v>
      </c>
      <c r="P635" s="36" t="s">
        <v>1077</v>
      </c>
      <c r="Q635" s="36" t="s">
        <v>421</v>
      </c>
      <c r="R635" s="37" t="s">
        <v>227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78</v>
      </c>
      <c r="E636" s="17" t="s">
        <v>30</v>
      </c>
      <c r="F636" s="17">
        <v>5</v>
      </c>
      <c r="G636" s="17" t="s">
        <v>58</v>
      </c>
      <c r="H636" s="17">
        <v>1598</v>
      </c>
      <c r="I636" s="18">
        <v>100</v>
      </c>
      <c r="J636" s="12">
        <v>309050.85626168223</v>
      </c>
      <c r="K636" s="126">
        <f t="shared" si="12"/>
        <v>41018.097585995383</v>
      </c>
      <c r="L636" s="13">
        <v>44922</v>
      </c>
      <c r="M636" s="8">
        <v>151</v>
      </c>
      <c r="N636" s="42" t="s">
        <v>1016</v>
      </c>
      <c r="O636" s="35" t="s">
        <v>1036</v>
      </c>
      <c r="P636" s="36" t="s">
        <v>1011</v>
      </c>
      <c r="Q636" s="36" t="s">
        <v>421</v>
      </c>
      <c r="R636" s="37" t="s">
        <v>227</v>
      </c>
      <c r="S636" s="37"/>
      <c r="T636" s="37"/>
      <c r="U636" s="37"/>
      <c r="V636" s="37">
        <v>2022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1061</v>
      </c>
      <c r="D637" s="17" t="s">
        <v>77</v>
      </c>
      <c r="E637" s="17" t="s">
        <v>81</v>
      </c>
      <c r="F637" s="17">
        <v>5</v>
      </c>
      <c r="G637" s="17" t="s">
        <v>58</v>
      </c>
      <c r="H637" s="17">
        <v>1598</v>
      </c>
      <c r="I637" s="18">
        <v>100</v>
      </c>
      <c r="J637" s="12">
        <v>314671.55719626165</v>
      </c>
      <c r="K637" s="126">
        <f t="shared" si="12"/>
        <v>41764.09279929148</v>
      </c>
      <c r="L637" s="13">
        <v>44922</v>
      </c>
      <c r="M637" s="8">
        <v>147</v>
      </c>
      <c r="N637" s="42" t="s">
        <v>1017</v>
      </c>
      <c r="O637" s="35" t="s">
        <v>1037</v>
      </c>
      <c r="P637" s="36" t="s">
        <v>1079</v>
      </c>
      <c r="Q637" s="36" t="s">
        <v>421</v>
      </c>
      <c r="R637" s="37" t="s">
        <v>227</v>
      </c>
      <c r="S637" s="37"/>
      <c r="T637" s="37"/>
      <c r="U637" s="37"/>
      <c r="V637" s="37">
        <v>2022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s="4" customFormat="1" ht="15.75" thickBot="1" x14ac:dyDescent="0.3">
      <c r="A638" s="19" t="s">
        <v>43</v>
      </c>
      <c r="B638" s="20" t="s">
        <v>49</v>
      </c>
      <c r="C638" s="20" t="s">
        <v>79</v>
      </c>
      <c r="D638" s="22" t="s">
        <v>77</v>
      </c>
      <c r="E638" s="22" t="s">
        <v>81</v>
      </c>
      <c r="F638" s="22">
        <v>5</v>
      </c>
      <c r="G638" s="22" t="s">
        <v>58</v>
      </c>
      <c r="H638" s="22">
        <v>1598</v>
      </c>
      <c r="I638" s="23">
        <v>100</v>
      </c>
      <c r="J638" s="55">
        <v>333338.05252336449</v>
      </c>
      <c r="K638" s="127">
        <f t="shared" si="12"/>
        <v>44241.562482363057</v>
      </c>
      <c r="L638" s="56">
        <v>44922</v>
      </c>
      <c r="M638" s="11">
        <v>149</v>
      </c>
      <c r="N638" s="43" t="s">
        <v>1018</v>
      </c>
      <c r="O638" s="38" t="s">
        <v>1038</v>
      </c>
      <c r="P638" s="39" t="s">
        <v>1080</v>
      </c>
      <c r="Q638" s="39" t="s">
        <v>421</v>
      </c>
      <c r="R638" s="40" t="s">
        <v>227</v>
      </c>
      <c r="S638" s="40"/>
      <c r="T638" s="40"/>
      <c r="U638" s="40"/>
      <c r="V638" s="40">
        <v>2022</v>
      </c>
      <c r="W638" s="40"/>
      <c r="X638" s="39" t="s">
        <v>536</v>
      </c>
      <c r="Y638" s="40"/>
      <c r="Z638" s="40"/>
      <c r="AA638" s="40"/>
      <c r="AB638" s="40"/>
      <c r="AC638" s="39" t="s">
        <v>42</v>
      </c>
      <c r="AD638" s="52"/>
      <c r="AE638" s="53"/>
      <c r="AF638" s="53"/>
      <c r="AG638" s="52"/>
      <c r="AH638" s="53"/>
      <c r="AI638" s="54"/>
    </row>
    <row r="639" spans="1:35" x14ac:dyDescent="0.25">
      <c r="A639" s="14" t="s">
        <v>43</v>
      </c>
      <c r="B639" s="15" t="s">
        <v>49</v>
      </c>
      <c r="C639" s="15" t="s">
        <v>547</v>
      </c>
      <c r="D639" s="17" t="s">
        <v>77</v>
      </c>
      <c r="E639" s="17" t="s">
        <v>81</v>
      </c>
      <c r="F639" s="17">
        <v>5</v>
      </c>
      <c r="G639" s="17" t="s">
        <v>51</v>
      </c>
      <c r="H639" s="17">
        <v>1598</v>
      </c>
      <c r="I639" s="18">
        <v>132.4</v>
      </c>
      <c r="J639" s="12">
        <v>238197.78315043691</v>
      </c>
      <c r="K639" s="126">
        <v>31614.278737864079</v>
      </c>
      <c r="L639" s="13">
        <v>44943</v>
      </c>
      <c r="M639" s="8">
        <v>159</v>
      </c>
      <c r="N639" s="42" t="s">
        <v>1226</v>
      </c>
      <c r="O639" s="35" t="s">
        <v>1022</v>
      </c>
      <c r="P639" s="36" t="s">
        <v>1228</v>
      </c>
      <c r="Q639" s="36" t="s">
        <v>421</v>
      </c>
      <c r="R639" s="37" t="s">
        <v>227</v>
      </c>
      <c r="S639" s="37"/>
      <c r="T639" s="37"/>
      <c r="U639" s="37"/>
      <c r="V639" s="37">
        <v>2022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s="4" customFormat="1" ht="15.75" thickBot="1" x14ac:dyDescent="0.3">
      <c r="A640" s="19" t="s">
        <v>43</v>
      </c>
      <c r="B640" s="20" t="s">
        <v>49</v>
      </c>
      <c r="C640" s="20" t="s">
        <v>88</v>
      </c>
      <c r="D640" s="22" t="s">
        <v>77</v>
      </c>
      <c r="E640" s="22" t="s">
        <v>81</v>
      </c>
      <c r="F640" s="22">
        <v>5</v>
      </c>
      <c r="G640" s="22" t="s">
        <v>51</v>
      </c>
      <c r="H640" s="22">
        <v>1598</v>
      </c>
      <c r="I640" s="23">
        <v>132.4</v>
      </c>
      <c r="J640" s="55">
        <v>270184.76972357137</v>
      </c>
      <c r="K640" s="127">
        <v>35859.681428571421</v>
      </c>
      <c r="L640" s="56">
        <v>44943</v>
      </c>
      <c r="M640" s="11">
        <v>160</v>
      </c>
      <c r="N640" s="43" t="s">
        <v>1227</v>
      </c>
      <c r="O640" s="38" t="s">
        <v>1023</v>
      </c>
      <c r="P640" s="39" t="s">
        <v>1229</v>
      </c>
      <c r="Q640" s="39" t="s">
        <v>421</v>
      </c>
      <c r="R640" s="40" t="s">
        <v>227</v>
      </c>
      <c r="S640" s="40"/>
      <c r="T640" s="40"/>
      <c r="U640" s="40"/>
      <c r="V640" s="40">
        <v>2022</v>
      </c>
      <c r="W640" s="40"/>
      <c r="X640" s="39" t="s">
        <v>536</v>
      </c>
      <c r="Y640" s="40"/>
      <c r="Z640" s="40"/>
      <c r="AA640" s="40"/>
      <c r="AB640" s="40"/>
      <c r="AC640" s="39" t="s">
        <v>42</v>
      </c>
      <c r="AD640" s="52"/>
      <c r="AE640" s="53"/>
      <c r="AF640" s="53"/>
      <c r="AG640" s="52"/>
      <c r="AH640" s="53"/>
      <c r="AI640" s="54"/>
    </row>
    <row r="641" spans="1:35" x14ac:dyDescent="0.25">
      <c r="A641" s="14" t="s">
        <v>43</v>
      </c>
      <c r="B641" s="15" t="s">
        <v>49</v>
      </c>
      <c r="C641" s="15" t="s">
        <v>1061</v>
      </c>
      <c r="D641" s="17" t="s">
        <v>77</v>
      </c>
      <c r="E641" s="17" t="s">
        <v>30</v>
      </c>
      <c r="F641" s="17">
        <v>5</v>
      </c>
      <c r="G641" s="17" t="s">
        <v>65</v>
      </c>
      <c r="H641" s="17">
        <v>1598</v>
      </c>
      <c r="I641" s="18">
        <v>169</v>
      </c>
      <c r="J641" s="12">
        <v>307588.70672897191</v>
      </c>
      <c r="K641" s="126">
        <f t="shared" si="12"/>
        <v>40824.036993691938</v>
      </c>
      <c r="L641" s="13">
        <v>44922</v>
      </c>
      <c r="M641" s="8">
        <v>130</v>
      </c>
      <c r="N641" s="42" t="s">
        <v>1054</v>
      </c>
      <c r="O641" s="35" t="s">
        <v>1095</v>
      </c>
      <c r="P641" s="36" t="s">
        <v>1065</v>
      </c>
      <c r="Q641" s="36" t="s">
        <v>421</v>
      </c>
      <c r="R641" s="37" t="s">
        <v>226</v>
      </c>
      <c r="S641" s="37"/>
      <c r="T641" s="37"/>
      <c r="U641" s="37"/>
      <c r="V641" s="37">
        <v>2022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79</v>
      </c>
      <c r="D642" s="17" t="s">
        <v>77</v>
      </c>
      <c r="E642" s="17" t="s">
        <v>30</v>
      </c>
      <c r="F642" s="17">
        <v>5</v>
      </c>
      <c r="G642" s="17" t="s">
        <v>65</v>
      </c>
      <c r="H642" s="17">
        <v>1598</v>
      </c>
      <c r="I642" s="18">
        <v>169</v>
      </c>
      <c r="J642" s="12">
        <v>323522.67869158881</v>
      </c>
      <c r="K642" s="126">
        <f t="shared" si="12"/>
        <v>42938.838501770362</v>
      </c>
      <c r="L642" s="13">
        <v>44922</v>
      </c>
      <c r="M642" s="8">
        <v>132</v>
      </c>
      <c r="N642" s="42" t="s">
        <v>1055</v>
      </c>
      <c r="O642" s="35" t="s">
        <v>1096</v>
      </c>
      <c r="P642" s="36" t="s">
        <v>1066</v>
      </c>
      <c r="Q642" s="36" t="s">
        <v>421</v>
      </c>
      <c r="R642" s="37" t="s">
        <v>226</v>
      </c>
      <c r="S642" s="37"/>
      <c r="T642" s="37"/>
      <c r="U642" s="37"/>
      <c r="V642" s="37">
        <v>2022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1061</v>
      </c>
      <c r="D643" s="17" t="s">
        <v>77</v>
      </c>
      <c r="E643" s="17" t="s">
        <v>30</v>
      </c>
      <c r="F643" s="17">
        <v>5</v>
      </c>
      <c r="G643" s="17" t="s">
        <v>65</v>
      </c>
      <c r="H643" s="17">
        <v>1598</v>
      </c>
      <c r="I643" s="18">
        <v>169</v>
      </c>
      <c r="J643" s="12">
        <v>321952.58523364493</v>
      </c>
      <c r="K643" s="126">
        <f t="shared" si="12"/>
        <v>42730.451288558615</v>
      </c>
      <c r="L643" s="13">
        <v>44922</v>
      </c>
      <c r="M643" s="8">
        <v>144</v>
      </c>
      <c r="N643" s="42" t="s">
        <v>1056</v>
      </c>
      <c r="O643" s="35" t="s">
        <v>1097</v>
      </c>
      <c r="P643" s="36" t="s">
        <v>1065</v>
      </c>
      <c r="Q643" s="36" t="s">
        <v>421</v>
      </c>
      <c r="R643" s="37" t="s">
        <v>227</v>
      </c>
      <c r="S643" s="37"/>
      <c r="T643" s="37"/>
      <c r="U643" s="37"/>
      <c r="V643" s="37">
        <v>2022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79</v>
      </c>
      <c r="D644" s="17" t="s">
        <v>77</v>
      </c>
      <c r="E644" s="17" t="s">
        <v>30</v>
      </c>
      <c r="F644" s="17">
        <v>5</v>
      </c>
      <c r="G644" s="17" t="s">
        <v>65</v>
      </c>
      <c r="H644" s="17">
        <v>1598</v>
      </c>
      <c r="I644" s="18">
        <v>169</v>
      </c>
      <c r="J644" s="12">
        <v>339999.03383177571</v>
      </c>
      <c r="K644" s="126">
        <f t="shared" si="12"/>
        <v>45125.626628412727</v>
      </c>
      <c r="L644" s="13">
        <v>44922</v>
      </c>
      <c r="M644" s="8">
        <v>146</v>
      </c>
      <c r="N644" s="42" t="s">
        <v>1057</v>
      </c>
      <c r="O644" s="35" t="s">
        <v>1098</v>
      </c>
      <c r="P644" s="36" t="s">
        <v>1066</v>
      </c>
      <c r="Q644" s="36" t="s">
        <v>421</v>
      </c>
      <c r="R644" s="37" t="s">
        <v>227</v>
      </c>
      <c r="S644" s="37"/>
      <c r="T644" s="37"/>
      <c r="U644" s="37"/>
      <c r="V644" s="37">
        <v>2022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1061</v>
      </c>
      <c r="D645" s="17" t="s">
        <v>77</v>
      </c>
      <c r="E645" s="17" t="s">
        <v>30</v>
      </c>
      <c r="F645" s="17">
        <v>5</v>
      </c>
      <c r="G645" s="17" t="s">
        <v>65</v>
      </c>
      <c r="H645" s="17">
        <v>1598</v>
      </c>
      <c r="I645" s="18">
        <v>195</v>
      </c>
      <c r="J645" s="12">
        <v>362851.26073543832</v>
      </c>
      <c r="K645" s="126">
        <f t="shared" si="12"/>
        <v>48158.638361595105</v>
      </c>
      <c r="L645" s="13">
        <v>44922</v>
      </c>
      <c r="M645" s="8">
        <v>30</v>
      </c>
      <c r="N645" s="42" t="s">
        <v>1058</v>
      </c>
      <c r="O645" s="35" t="s">
        <v>1099</v>
      </c>
      <c r="P645" s="36" t="s">
        <v>1067</v>
      </c>
      <c r="Q645" s="36" t="s">
        <v>421</v>
      </c>
      <c r="R645" s="37" t="s">
        <v>227</v>
      </c>
      <c r="S645" s="37"/>
      <c r="T645" s="37"/>
      <c r="U645" s="37"/>
      <c r="V645" s="37">
        <v>2022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s="4" customFormat="1" ht="15.75" thickBot="1" x14ac:dyDescent="0.3">
      <c r="A646" s="19" t="s">
        <v>43</v>
      </c>
      <c r="B646" s="20" t="s">
        <v>49</v>
      </c>
      <c r="C646" s="20" t="s">
        <v>79</v>
      </c>
      <c r="D646" s="22" t="s">
        <v>77</v>
      </c>
      <c r="E646" s="22" t="s">
        <v>30</v>
      </c>
      <c r="F646" s="22">
        <v>5</v>
      </c>
      <c r="G646" s="22" t="s">
        <v>65</v>
      </c>
      <c r="H646" s="22">
        <v>1598</v>
      </c>
      <c r="I646" s="23">
        <v>195</v>
      </c>
      <c r="J646" s="55">
        <v>381321.79417336738</v>
      </c>
      <c r="K646" s="127">
        <f t="shared" si="12"/>
        <v>50610.099432393305</v>
      </c>
      <c r="L646" s="56">
        <v>44922</v>
      </c>
      <c r="M646" s="11">
        <v>25</v>
      </c>
      <c r="N646" s="43" t="s">
        <v>1059</v>
      </c>
      <c r="O646" s="38" t="s">
        <v>1100</v>
      </c>
      <c r="P646" s="39" t="s">
        <v>1068</v>
      </c>
      <c r="Q646" s="39" t="s">
        <v>421</v>
      </c>
      <c r="R646" s="40" t="s">
        <v>227</v>
      </c>
      <c r="S646" s="40"/>
      <c r="T646" s="40"/>
      <c r="U646" s="40"/>
      <c r="V646" s="40">
        <v>2022</v>
      </c>
      <c r="W646" s="40"/>
      <c r="X646" s="39" t="s">
        <v>536</v>
      </c>
      <c r="Y646" s="40"/>
      <c r="Z646" s="40"/>
      <c r="AA646" s="40"/>
      <c r="AB646" s="40"/>
      <c r="AC646" s="39" t="s">
        <v>42</v>
      </c>
      <c r="AD646" s="52"/>
      <c r="AE646" s="53"/>
      <c r="AF646" s="53"/>
      <c r="AG646" s="52"/>
      <c r="AH646" s="53"/>
      <c r="AI646" s="54"/>
    </row>
    <row r="647" spans="1:35" s="142" customFormat="1" x14ac:dyDescent="0.25">
      <c r="A647" s="62" t="s">
        <v>43</v>
      </c>
      <c r="B647" s="63" t="s">
        <v>49</v>
      </c>
      <c r="C647" s="63" t="s">
        <v>1060</v>
      </c>
      <c r="D647" s="64" t="s">
        <v>78</v>
      </c>
      <c r="E647" s="64" t="s">
        <v>30</v>
      </c>
      <c r="F647" s="64">
        <v>5</v>
      </c>
      <c r="G647" s="64" t="s">
        <v>51</v>
      </c>
      <c r="H647" s="64">
        <v>1598</v>
      </c>
      <c r="I647" s="65">
        <v>110.1</v>
      </c>
      <c r="J647" s="70">
        <v>215889.66481063107</v>
      </c>
      <c r="K647" s="130">
        <v>28653.482621359224</v>
      </c>
      <c r="L647" s="71">
        <v>45169</v>
      </c>
      <c r="M647" s="5">
        <v>152</v>
      </c>
      <c r="N647" s="66" t="s">
        <v>979</v>
      </c>
      <c r="O647" s="32" t="s">
        <v>1019</v>
      </c>
      <c r="P647" s="33" t="s">
        <v>1230</v>
      </c>
      <c r="Q647" s="33" t="s">
        <v>53</v>
      </c>
      <c r="R647" s="34" t="s">
        <v>224</v>
      </c>
      <c r="S647" s="34"/>
      <c r="T647" s="34"/>
      <c r="U647" s="34"/>
      <c r="V647" s="34">
        <v>2023</v>
      </c>
      <c r="W647" s="34"/>
      <c r="X647" s="33" t="s">
        <v>536</v>
      </c>
      <c r="Y647" s="34"/>
      <c r="Z647" s="34"/>
      <c r="AA647" s="34"/>
      <c r="AB647" s="34"/>
      <c r="AC647" s="33" t="s">
        <v>42</v>
      </c>
      <c r="AD647" s="45"/>
      <c r="AE647" s="46"/>
      <c r="AF647" s="46"/>
      <c r="AG647" s="45"/>
      <c r="AH647" s="46"/>
      <c r="AI647" s="68"/>
    </row>
    <row r="648" spans="1:35" s="142" customFormat="1" x14ac:dyDescent="0.25">
      <c r="A648" s="102" t="s">
        <v>43</v>
      </c>
      <c r="B648" s="103" t="s">
        <v>49</v>
      </c>
      <c r="C648" s="103" t="s">
        <v>166</v>
      </c>
      <c r="D648" s="104" t="s">
        <v>78</v>
      </c>
      <c r="E648" s="104" t="s">
        <v>30</v>
      </c>
      <c r="F648" s="104">
        <v>5</v>
      </c>
      <c r="G648" s="104" t="s">
        <v>51</v>
      </c>
      <c r="H648" s="104">
        <v>1598</v>
      </c>
      <c r="I648" s="105">
        <v>110.1</v>
      </c>
      <c r="J648" s="106">
        <v>229788.2570436408</v>
      </c>
      <c r="K648" s="128">
        <v>30498.142815533982</v>
      </c>
      <c r="L648" s="71">
        <v>45169</v>
      </c>
      <c r="M648" s="108">
        <v>152</v>
      </c>
      <c r="N648" s="109" t="s">
        <v>1039</v>
      </c>
      <c r="O648" s="110" t="s">
        <v>1019</v>
      </c>
      <c r="P648" s="111" t="s">
        <v>1231</v>
      </c>
      <c r="Q648" s="111" t="s">
        <v>53</v>
      </c>
      <c r="R648" s="112" t="s">
        <v>224</v>
      </c>
      <c r="S648" s="112"/>
      <c r="T648" s="112"/>
      <c r="U648" s="112"/>
      <c r="V648" s="112">
        <v>2023</v>
      </c>
      <c r="W648" s="112"/>
      <c r="X648" s="111" t="s">
        <v>536</v>
      </c>
      <c r="Y648" s="112"/>
      <c r="Z648" s="112"/>
      <c r="AA648" s="112"/>
      <c r="AB648" s="112"/>
      <c r="AC648" s="111" t="s">
        <v>42</v>
      </c>
      <c r="AD648" s="113"/>
      <c r="AE648" s="114"/>
      <c r="AF648" s="114"/>
      <c r="AG648" s="113"/>
      <c r="AH648" s="114"/>
      <c r="AI648" s="115"/>
    </row>
    <row r="649" spans="1:35" s="142" customFormat="1" x14ac:dyDescent="0.25">
      <c r="A649" s="14" t="s">
        <v>43</v>
      </c>
      <c r="B649" s="15" t="s">
        <v>49</v>
      </c>
      <c r="C649" s="15" t="s">
        <v>547</v>
      </c>
      <c r="D649" s="17" t="s">
        <v>78</v>
      </c>
      <c r="E649" s="17" t="s">
        <v>30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237103.30558733011</v>
      </c>
      <c r="K649" s="126">
        <v>31469.016601941748</v>
      </c>
      <c r="L649" s="71">
        <v>45169</v>
      </c>
      <c r="M649" s="8">
        <v>152</v>
      </c>
      <c r="N649" s="42" t="s">
        <v>1040</v>
      </c>
      <c r="O649" s="35" t="s">
        <v>1019</v>
      </c>
      <c r="P649" s="36" t="s">
        <v>1232</v>
      </c>
      <c r="Q649" s="36" t="s">
        <v>53</v>
      </c>
      <c r="R649" s="37" t="s">
        <v>224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s="142" customFormat="1" x14ac:dyDescent="0.25">
      <c r="A650" s="14" t="s">
        <v>43</v>
      </c>
      <c r="B650" s="15" t="s">
        <v>49</v>
      </c>
      <c r="C650" s="15" t="s">
        <v>1061</v>
      </c>
      <c r="D650" s="17" t="s">
        <v>78</v>
      </c>
      <c r="E650" s="17" t="s">
        <v>30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267220.33863785717</v>
      </c>
      <c r="K650" s="126">
        <v>35466.233809523808</v>
      </c>
      <c r="L650" s="71">
        <v>45169</v>
      </c>
      <c r="M650" s="8">
        <v>154</v>
      </c>
      <c r="N650" s="42" t="s">
        <v>981</v>
      </c>
      <c r="O650" s="35" t="s">
        <v>1020</v>
      </c>
      <c r="P650" s="36" t="s">
        <v>1283</v>
      </c>
      <c r="Q650" s="36" t="s">
        <v>73</v>
      </c>
      <c r="R650" s="37" t="s">
        <v>289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s="142" customFormat="1" x14ac:dyDescent="0.25">
      <c r="A651" s="14" t="s">
        <v>43</v>
      </c>
      <c r="B651" s="15" t="s">
        <v>49</v>
      </c>
      <c r="C651" s="15" t="s">
        <v>166</v>
      </c>
      <c r="D651" s="17" t="s">
        <v>78</v>
      </c>
      <c r="E651" s="17" t="s">
        <v>30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236779.54153878643</v>
      </c>
      <c r="K651" s="126">
        <v>31426.045728155343</v>
      </c>
      <c r="L651" s="71">
        <v>45169</v>
      </c>
      <c r="M651" s="8">
        <v>149</v>
      </c>
      <c r="N651" s="42" t="s">
        <v>1041</v>
      </c>
      <c r="O651" s="35" t="s">
        <v>1019</v>
      </c>
      <c r="P651" s="36" t="s">
        <v>1233</v>
      </c>
      <c r="Q651" s="36" t="s">
        <v>73</v>
      </c>
      <c r="R651" s="37" t="s">
        <v>289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s="142" customFormat="1" x14ac:dyDescent="0.25">
      <c r="A652" s="14" t="s">
        <v>43</v>
      </c>
      <c r="B652" s="15" t="s">
        <v>49</v>
      </c>
      <c r="C652" s="15" t="s">
        <v>547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244094.59008247577</v>
      </c>
      <c r="K652" s="126">
        <v>32396.919514563109</v>
      </c>
      <c r="L652" s="71">
        <v>45169</v>
      </c>
      <c r="M652" s="8">
        <v>149</v>
      </c>
      <c r="N652" s="42" t="s">
        <v>1268</v>
      </c>
      <c r="O652" s="35" t="s">
        <v>1019</v>
      </c>
      <c r="P652" s="36" t="s">
        <v>1234</v>
      </c>
      <c r="Q652" s="36" t="s">
        <v>73</v>
      </c>
      <c r="R652" s="37" t="s">
        <v>533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s="142" customFormat="1" x14ac:dyDescent="0.25">
      <c r="A653" s="14" t="s">
        <v>43</v>
      </c>
      <c r="B653" s="15" t="s">
        <v>49</v>
      </c>
      <c r="C653" s="15" t="s">
        <v>1061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274211.78058071429</v>
      </c>
      <c r="K653" s="126">
        <v>36394.157619047619</v>
      </c>
      <c r="L653" s="71">
        <v>45169</v>
      </c>
      <c r="M653" s="8">
        <v>150</v>
      </c>
      <c r="N653" s="42" t="s">
        <v>984</v>
      </c>
      <c r="O653" s="35" t="s">
        <v>1020</v>
      </c>
      <c r="P653" s="36" t="s">
        <v>1284</v>
      </c>
      <c r="Q653" s="36" t="s">
        <v>73</v>
      </c>
      <c r="R653" s="37" t="s">
        <v>533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s="142" customFormat="1" x14ac:dyDescent="0.25">
      <c r="A654" s="14" t="s">
        <v>43</v>
      </c>
      <c r="B654" s="15" t="s">
        <v>49</v>
      </c>
      <c r="C654" s="15" t="s">
        <v>79</v>
      </c>
      <c r="D654" s="17" t="s">
        <v>78</v>
      </c>
      <c r="E654" s="17" t="s">
        <v>30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292202.01386642858</v>
      </c>
      <c r="K654" s="126">
        <v>38781.871904761902</v>
      </c>
      <c r="L654" s="71">
        <v>45169</v>
      </c>
      <c r="M654" s="8">
        <v>155</v>
      </c>
      <c r="N654" s="42" t="s">
        <v>1269</v>
      </c>
      <c r="O654" s="35" t="s">
        <v>1021</v>
      </c>
      <c r="P654" s="36" t="s">
        <v>1235</v>
      </c>
      <c r="Q654" s="36" t="s">
        <v>73</v>
      </c>
      <c r="R654" s="37" t="s">
        <v>533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s="142" customFormat="1" x14ac:dyDescent="0.25">
      <c r="A655" s="14" t="s">
        <v>43</v>
      </c>
      <c r="B655" s="15" t="s">
        <v>49</v>
      </c>
      <c r="C655" s="15" t="s">
        <v>166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250614.30063785709</v>
      </c>
      <c r="K655" s="126">
        <v>33262.233809523801</v>
      </c>
      <c r="L655" s="71">
        <v>45169</v>
      </c>
      <c r="M655" s="8">
        <v>144</v>
      </c>
      <c r="N655" s="42" t="s">
        <v>1044</v>
      </c>
      <c r="O655" s="35" t="s">
        <v>1022</v>
      </c>
      <c r="P655" s="36" t="s">
        <v>1233</v>
      </c>
      <c r="Q655" s="36" t="s">
        <v>73</v>
      </c>
      <c r="R655" s="37" t="s">
        <v>533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s="142" customFormat="1" x14ac:dyDescent="0.25">
      <c r="A656" s="14" t="s">
        <v>43</v>
      </c>
      <c r="B656" s="15" t="s">
        <v>49</v>
      </c>
      <c r="C656" s="15" t="s">
        <v>547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255637.30063785712</v>
      </c>
      <c r="K656" s="126">
        <v>33928.900476190473</v>
      </c>
      <c r="L656" s="71">
        <v>45169</v>
      </c>
      <c r="M656" s="8">
        <v>144</v>
      </c>
      <c r="N656" s="42" t="s">
        <v>1045</v>
      </c>
      <c r="O656" s="35" t="s">
        <v>1022</v>
      </c>
      <c r="P656" s="36" t="s">
        <v>1234</v>
      </c>
      <c r="Q656" s="36" t="s">
        <v>245</v>
      </c>
      <c r="R656" s="37" t="s">
        <v>289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142" customFormat="1" x14ac:dyDescent="0.25">
      <c r="A657" s="14" t="s">
        <v>43</v>
      </c>
      <c r="B657" s="15" t="s">
        <v>49</v>
      </c>
      <c r="C657" s="15" t="s">
        <v>1061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300566.83380630839</v>
      </c>
      <c r="K657" s="126">
        <v>39892.074299065418</v>
      </c>
      <c r="L657" s="71">
        <v>45169</v>
      </c>
      <c r="M657" s="8">
        <v>146</v>
      </c>
      <c r="N657" s="42" t="s">
        <v>992</v>
      </c>
      <c r="O657" s="35" t="s">
        <v>1023</v>
      </c>
      <c r="P657" s="36" t="s">
        <v>1285</v>
      </c>
      <c r="Q657" s="36" t="s">
        <v>245</v>
      </c>
      <c r="R657" s="37" t="s">
        <v>289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s="142" customFormat="1" x14ac:dyDescent="0.25">
      <c r="A658" s="14" t="s">
        <v>43</v>
      </c>
      <c r="B658" s="15" t="s">
        <v>49</v>
      </c>
      <c r="C658" s="15" t="s">
        <v>79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318039.97304929903</v>
      </c>
      <c r="K658" s="126">
        <v>42211.15841121495</v>
      </c>
      <c r="L658" s="71">
        <v>45169</v>
      </c>
      <c r="M658" s="8">
        <v>147</v>
      </c>
      <c r="N658" s="42" t="s">
        <v>993</v>
      </c>
      <c r="O658" s="35" t="s">
        <v>1024</v>
      </c>
      <c r="P658" s="36" t="s">
        <v>1236</v>
      </c>
      <c r="Q658" s="36" t="s">
        <v>245</v>
      </c>
      <c r="R658" s="37" t="s">
        <v>289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s="142" customFormat="1" x14ac:dyDescent="0.25">
      <c r="A659" s="14" t="s">
        <v>43</v>
      </c>
      <c r="B659" s="15" t="s">
        <v>49</v>
      </c>
      <c r="C659" s="15" t="s">
        <v>1061</v>
      </c>
      <c r="D659" s="17" t="s">
        <v>78</v>
      </c>
      <c r="E659" s="17" t="s">
        <v>30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287746.03880928567</v>
      </c>
      <c r="K659" s="126">
        <v>38190.462380952376</v>
      </c>
      <c r="L659" s="71">
        <v>45169</v>
      </c>
      <c r="M659" s="8">
        <v>158</v>
      </c>
      <c r="N659" s="42" t="s">
        <v>1270</v>
      </c>
      <c r="O659" s="35" t="s">
        <v>1025</v>
      </c>
      <c r="P659" s="36" t="s">
        <v>1284</v>
      </c>
      <c r="Q659" s="36" t="s">
        <v>245</v>
      </c>
      <c r="R659" s="37" t="s">
        <v>289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s="142" customFormat="1" x14ac:dyDescent="0.25">
      <c r="A660" s="14" t="s">
        <v>43</v>
      </c>
      <c r="B660" s="15" t="s">
        <v>49</v>
      </c>
      <c r="C660" s="15" t="s">
        <v>79</v>
      </c>
      <c r="D660" s="17" t="s">
        <v>78</v>
      </c>
      <c r="E660" s="17" t="s">
        <v>30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306173.20596518693</v>
      </c>
      <c r="K660" s="126">
        <v>40636.167757009345</v>
      </c>
      <c r="L660" s="71">
        <v>45169</v>
      </c>
      <c r="M660" s="8">
        <v>165</v>
      </c>
      <c r="N660" s="42" t="s">
        <v>1271</v>
      </c>
      <c r="O660" s="35" t="s">
        <v>1026</v>
      </c>
      <c r="P660" s="36" t="s">
        <v>1235</v>
      </c>
      <c r="Q660" s="36" t="s">
        <v>245</v>
      </c>
      <c r="R660" s="37" t="s">
        <v>246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s="142" customFormat="1" x14ac:dyDescent="0.25">
      <c r="A661" s="14" t="s">
        <v>43</v>
      </c>
      <c r="B661" s="15" t="s">
        <v>49</v>
      </c>
      <c r="C661" s="15" t="s">
        <v>1061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110.1</v>
      </c>
      <c r="J661" s="12">
        <v>312435.15003995324</v>
      </c>
      <c r="K661" s="126">
        <v>41467.27056074766</v>
      </c>
      <c r="L661" s="71">
        <v>45169</v>
      </c>
      <c r="M661" s="8">
        <v>157</v>
      </c>
      <c r="N661" s="42" t="s">
        <v>997</v>
      </c>
      <c r="O661" s="35" t="s">
        <v>1027</v>
      </c>
      <c r="P661" s="36" t="s">
        <v>1285</v>
      </c>
      <c r="Q661" s="36" t="s">
        <v>245</v>
      </c>
      <c r="R661" s="37" t="s">
        <v>246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s="142" customFormat="1" x14ac:dyDescent="0.25">
      <c r="A662" s="14" t="s">
        <v>43</v>
      </c>
      <c r="B662" s="15" t="s">
        <v>49</v>
      </c>
      <c r="C662" s="15" t="s">
        <v>79</v>
      </c>
      <c r="D662" s="17" t="s">
        <v>77</v>
      </c>
      <c r="E662" s="17" t="s">
        <v>81</v>
      </c>
      <c r="F662" s="17">
        <v>5</v>
      </c>
      <c r="G662" s="17" t="s">
        <v>51</v>
      </c>
      <c r="H662" s="17">
        <v>1598</v>
      </c>
      <c r="I662" s="18">
        <v>110.1</v>
      </c>
      <c r="J662" s="12">
        <v>328668.54716144857</v>
      </c>
      <c r="K662" s="126">
        <v>43621.812616822426</v>
      </c>
      <c r="L662" s="71">
        <v>45169</v>
      </c>
      <c r="M662" s="8">
        <v>161</v>
      </c>
      <c r="N662" s="42" t="s">
        <v>999</v>
      </c>
      <c r="O662" s="35" t="s">
        <v>1028</v>
      </c>
      <c r="P662" s="36" t="s">
        <v>1236</v>
      </c>
      <c r="Q662" s="36" t="s">
        <v>245</v>
      </c>
      <c r="R662" s="37" t="s">
        <v>246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142" customFormat="1" x14ac:dyDescent="0.25">
      <c r="A663" s="14" t="s">
        <v>43</v>
      </c>
      <c r="B663" s="15" t="s">
        <v>49</v>
      </c>
      <c r="C663" s="15" t="s">
        <v>166</v>
      </c>
      <c r="D663" s="17" t="s">
        <v>77</v>
      </c>
      <c r="E663" s="17" t="s">
        <v>81</v>
      </c>
      <c r="F663" s="17">
        <v>5</v>
      </c>
      <c r="G663" s="17" t="s">
        <v>51</v>
      </c>
      <c r="H663" s="17">
        <v>1598</v>
      </c>
      <c r="I663" s="18">
        <v>132.4</v>
      </c>
      <c r="J663" s="12">
        <v>255637.30063785712</v>
      </c>
      <c r="K663" s="126">
        <v>33928.900476190473</v>
      </c>
      <c r="L663" s="71">
        <v>45169</v>
      </c>
      <c r="M663" s="8">
        <v>144</v>
      </c>
      <c r="N663" s="42" t="s">
        <v>1046</v>
      </c>
      <c r="O663" s="35" t="s">
        <v>1022</v>
      </c>
      <c r="P663" s="36" t="s">
        <v>1237</v>
      </c>
      <c r="Q663" s="36" t="s">
        <v>245</v>
      </c>
      <c r="R663" s="37" t="s">
        <v>246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142" customFormat="1" x14ac:dyDescent="0.25">
      <c r="A664" s="14" t="s">
        <v>43</v>
      </c>
      <c r="B664" s="15" t="s">
        <v>49</v>
      </c>
      <c r="C664" s="15" t="s">
        <v>547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132.4</v>
      </c>
      <c r="J664" s="12">
        <v>258507.58635214285</v>
      </c>
      <c r="K664" s="126">
        <v>34309.852857142854</v>
      </c>
      <c r="L664" s="71">
        <v>45169</v>
      </c>
      <c r="M664" s="8">
        <v>144</v>
      </c>
      <c r="N664" s="42" t="s">
        <v>1047</v>
      </c>
      <c r="O664" s="35" t="s">
        <v>1022</v>
      </c>
      <c r="P664" s="36" t="s">
        <v>1238</v>
      </c>
      <c r="Q664" s="36" t="s">
        <v>210</v>
      </c>
      <c r="R664" s="37" t="s">
        <v>225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s="142" customFormat="1" x14ac:dyDescent="0.25">
      <c r="A665" s="14" t="s">
        <v>43</v>
      </c>
      <c r="B665" s="15" t="s">
        <v>49</v>
      </c>
      <c r="C665" s="15" t="s">
        <v>1061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132.4</v>
      </c>
      <c r="J665" s="12">
        <v>306330.93755397201</v>
      </c>
      <c r="K665" s="126">
        <v>40657.102336448603</v>
      </c>
      <c r="L665" s="71">
        <v>45169</v>
      </c>
      <c r="M665" s="8">
        <v>145</v>
      </c>
      <c r="N665" s="42" t="s">
        <v>1001</v>
      </c>
      <c r="O665" s="35" t="s">
        <v>1023</v>
      </c>
      <c r="P665" s="36" t="s">
        <v>1286</v>
      </c>
      <c r="Q665" s="36" t="s">
        <v>210</v>
      </c>
      <c r="R665" s="37" t="s">
        <v>225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s="142" customFormat="1" x14ac:dyDescent="0.25">
      <c r="A666" s="14" t="s">
        <v>43</v>
      </c>
      <c r="B666" s="15" t="s">
        <v>49</v>
      </c>
      <c r="C666" s="15" t="s">
        <v>79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322264.9263203271</v>
      </c>
      <c r="K666" s="126">
        <v>42771.906074766353</v>
      </c>
      <c r="L666" s="71">
        <v>45169</v>
      </c>
      <c r="M666" s="8">
        <v>147</v>
      </c>
      <c r="N666" s="42" t="s">
        <v>1002</v>
      </c>
      <c r="O666" s="35" t="s">
        <v>1024</v>
      </c>
      <c r="P666" s="36" t="s">
        <v>1239</v>
      </c>
      <c r="Q666" s="36" t="s">
        <v>210</v>
      </c>
      <c r="R666" s="37" t="s">
        <v>225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s="142" customFormat="1" x14ac:dyDescent="0.25">
      <c r="A667" s="14" t="s">
        <v>43</v>
      </c>
      <c r="B667" s="15" t="s">
        <v>49</v>
      </c>
      <c r="C667" s="15" t="s">
        <v>1061</v>
      </c>
      <c r="D667" s="17" t="s">
        <v>77</v>
      </c>
      <c r="E667" s="17" t="s">
        <v>81</v>
      </c>
      <c r="F667" s="17">
        <v>5</v>
      </c>
      <c r="G667" s="17" t="s">
        <v>51</v>
      </c>
      <c r="H667" s="17">
        <v>1598</v>
      </c>
      <c r="I667" s="18">
        <v>132.4</v>
      </c>
      <c r="J667" s="12">
        <v>312101.94205864484</v>
      </c>
      <c r="K667" s="126">
        <v>41423.046261682241</v>
      </c>
      <c r="L667" s="71">
        <v>45169</v>
      </c>
      <c r="M667" s="8">
        <v>159</v>
      </c>
      <c r="N667" s="42" t="s">
        <v>1003</v>
      </c>
      <c r="O667" s="35" t="s">
        <v>1027</v>
      </c>
      <c r="P667" s="36" t="s">
        <v>1286</v>
      </c>
      <c r="Q667" s="36" t="s">
        <v>210</v>
      </c>
      <c r="R667" s="37" t="s">
        <v>225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s="142" customFormat="1" x14ac:dyDescent="0.25">
      <c r="A668" s="14" t="s">
        <v>43</v>
      </c>
      <c r="B668" s="15" t="s">
        <v>49</v>
      </c>
      <c r="C668" s="15" t="s">
        <v>79</v>
      </c>
      <c r="D668" s="17" t="s">
        <v>77</v>
      </c>
      <c r="E668" s="17" t="s">
        <v>81</v>
      </c>
      <c r="F668" s="17">
        <v>5</v>
      </c>
      <c r="G668" s="17" t="s">
        <v>51</v>
      </c>
      <c r="H668" s="17">
        <v>1598</v>
      </c>
      <c r="I668" s="18">
        <v>132.4</v>
      </c>
      <c r="J668" s="12">
        <v>332003.86610537377</v>
      </c>
      <c r="K668" s="126">
        <v>44064.485514018685</v>
      </c>
      <c r="L668" s="71">
        <v>45169</v>
      </c>
      <c r="M668" s="8">
        <v>160</v>
      </c>
      <c r="N668" s="42" t="s">
        <v>1005</v>
      </c>
      <c r="O668" s="35" t="s">
        <v>1028</v>
      </c>
      <c r="P668" s="36" t="s">
        <v>1239</v>
      </c>
      <c r="Q668" s="36" t="s">
        <v>62</v>
      </c>
      <c r="R668" s="37" t="s">
        <v>226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s="142" customFormat="1" x14ac:dyDescent="0.25">
      <c r="A669" s="14" t="s">
        <v>43</v>
      </c>
      <c r="B669" s="15" t="s">
        <v>49</v>
      </c>
      <c r="C669" s="15" t="s">
        <v>166</v>
      </c>
      <c r="D669" s="17" t="s">
        <v>78</v>
      </c>
      <c r="E669" s="17" t="s">
        <v>30</v>
      </c>
      <c r="F669" s="17">
        <v>5</v>
      </c>
      <c r="G669" s="17" t="s">
        <v>58</v>
      </c>
      <c r="H669" s="17">
        <v>1598</v>
      </c>
      <c r="I669" s="18">
        <v>85</v>
      </c>
      <c r="J669" s="12">
        <v>233884.68422810681</v>
      </c>
      <c r="K669" s="126">
        <v>31041.83213592233</v>
      </c>
      <c r="L669" s="13">
        <v>44943</v>
      </c>
      <c r="M669" s="8">
        <v>137</v>
      </c>
      <c r="N669" s="42" t="s">
        <v>1048</v>
      </c>
      <c r="O669" s="35" t="s">
        <v>1029</v>
      </c>
      <c r="P669" s="36" t="s">
        <v>1240</v>
      </c>
      <c r="Q669" s="36" t="s">
        <v>62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s="142" customFormat="1" x14ac:dyDescent="0.25">
      <c r="A670" s="14" t="s">
        <v>43</v>
      </c>
      <c r="B670" s="15" t="s">
        <v>49</v>
      </c>
      <c r="C670" s="15" t="s">
        <v>547</v>
      </c>
      <c r="D670" s="17" t="s">
        <v>78</v>
      </c>
      <c r="E670" s="17" t="s">
        <v>30</v>
      </c>
      <c r="F670" s="17">
        <v>5</v>
      </c>
      <c r="G670" s="17" t="s">
        <v>58</v>
      </c>
      <c r="H670" s="17">
        <v>1598</v>
      </c>
      <c r="I670" s="18">
        <v>85</v>
      </c>
      <c r="J670" s="12">
        <v>241931.23762616504</v>
      </c>
      <c r="K670" s="126">
        <v>32109.793300970869</v>
      </c>
      <c r="L670" s="13">
        <v>44943</v>
      </c>
      <c r="M670" s="8">
        <v>137</v>
      </c>
      <c r="N670" s="42" t="s">
        <v>1049</v>
      </c>
      <c r="O670" s="35" t="s">
        <v>1029</v>
      </c>
      <c r="P670" s="36" t="s">
        <v>1241</v>
      </c>
      <c r="Q670" s="36" t="s">
        <v>62</v>
      </c>
      <c r="R670" s="37" t="s">
        <v>226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s="142" customFormat="1" x14ac:dyDescent="0.25">
      <c r="A671" s="14" t="s">
        <v>43</v>
      </c>
      <c r="B671" s="15" t="s">
        <v>49</v>
      </c>
      <c r="C671" s="15" t="s">
        <v>1061</v>
      </c>
      <c r="D671" s="17" t="s">
        <v>78</v>
      </c>
      <c r="E671" s="17" t="s">
        <v>30</v>
      </c>
      <c r="F671" s="17">
        <v>5</v>
      </c>
      <c r="G671" s="17" t="s">
        <v>58</v>
      </c>
      <c r="H671" s="17">
        <v>1598</v>
      </c>
      <c r="I671" s="18">
        <v>85</v>
      </c>
      <c r="J671" s="12">
        <v>271153.06060928572</v>
      </c>
      <c r="K671" s="126">
        <v>35988.195714285714</v>
      </c>
      <c r="L671" s="13">
        <v>45006</v>
      </c>
      <c r="M671" s="8">
        <v>139</v>
      </c>
      <c r="N671" s="42" t="s">
        <v>1007</v>
      </c>
      <c r="O671" s="35" t="s">
        <v>1030</v>
      </c>
      <c r="P671" s="36" t="s">
        <v>1287</v>
      </c>
      <c r="Q671" s="36" t="s">
        <v>415</v>
      </c>
      <c r="R671" s="37" t="s">
        <v>226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s="142" customFormat="1" x14ac:dyDescent="0.25">
      <c r="A672" s="14" t="s">
        <v>43</v>
      </c>
      <c r="B672" s="15" t="s">
        <v>49</v>
      </c>
      <c r="C672" s="15" t="s">
        <v>166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244099.41801451455</v>
      </c>
      <c r="K672" s="126">
        <v>32397.560291262133</v>
      </c>
      <c r="L672" s="13">
        <v>44970</v>
      </c>
      <c r="M672" s="8">
        <v>129</v>
      </c>
      <c r="N672" s="42" t="s">
        <v>1272</v>
      </c>
      <c r="O672" s="35" t="s">
        <v>1029</v>
      </c>
      <c r="P672" s="36" t="s">
        <v>1242</v>
      </c>
      <c r="Q672" s="36" t="s">
        <v>415</v>
      </c>
      <c r="R672" s="37" t="s">
        <v>227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s="142" customFormat="1" x14ac:dyDescent="0.25">
      <c r="A673" s="14" t="s">
        <v>43</v>
      </c>
      <c r="B673" s="15" t="s">
        <v>49</v>
      </c>
      <c r="C673" s="15" t="s">
        <v>547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253540.26989499998</v>
      </c>
      <c r="K673" s="126">
        <v>33650.57666666666</v>
      </c>
      <c r="L673" s="13">
        <v>44943</v>
      </c>
      <c r="M673" s="8">
        <v>129</v>
      </c>
      <c r="N673" s="42" t="s">
        <v>1273</v>
      </c>
      <c r="O673" s="35" t="s">
        <v>1029</v>
      </c>
      <c r="P673" s="36" t="s">
        <v>1243</v>
      </c>
      <c r="Q673" s="36" t="s">
        <v>415</v>
      </c>
      <c r="R673" s="37" t="s">
        <v>227</v>
      </c>
      <c r="S673" s="37"/>
      <c r="T673" s="37"/>
      <c r="U673" s="37"/>
      <c r="V673" s="37">
        <v>2023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s="142" customFormat="1" x14ac:dyDescent="0.25">
      <c r="A674" s="14" t="s">
        <v>43</v>
      </c>
      <c r="B674" s="15" t="s">
        <v>49</v>
      </c>
      <c r="C674" s="15" t="s">
        <v>1061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289607.92139499995</v>
      </c>
      <c r="K674" s="126">
        <v>38437.57666666666</v>
      </c>
      <c r="L674" s="13">
        <v>45169</v>
      </c>
      <c r="M674" s="8">
        <v>132</v>
      </c>
      <c r="N674" s="42" t="s">
        <v>1274</v>
      </c>
      <c r="O674" s="35" t="s">
        <v>1030</v>
      </c>
      <c r="P674" s="36" t="s">
        <v>1288</v>
      </c>
      <c r="Q674" s="36" t="s">
        <v>415</v>
      </c>
      <c r="R674" s="37" t="s">
        <v>227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142" customFormat="1" x14ac:dyDescent="0.25">
      <c r="A675" s="14" t="s">
        <v>43</v>
      </c>
      <c r="B675" s="15" t="s">
        <v>49</v>
      </c>
      <c r="C675" s="15" t="s">
        <v>79</v>
      </c>
      <c r="D675" s="17" t="s">
        <v>78</v>
      </c>
      <c r="E675" s="17" t="s">
        <v>30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301266.90856331773</v>
      </c>
      <c r="K675" s="126">
        <v>39984.990186915886</v>
      </c>
      <c r="L675" s="13">
        <v>44943</v>
      </c>
      <c r="M675" s="8">
        <v>139</v>
      </c>
      <c r="N675" s="42" t="s">
        <v>1275</v>
      </c>
      <c r="O675" s="35" t="s">
        <v>1031</v>
      </c>
      <c r="P675" s="36" t="s">
        <v>1244</v>
      </c>
      <c r="Q675" s="36" t="s">
        <v>415</v>
      </c>
      <c r="R675" s="37" t="s">
        <v>227</v>
      </c>
      <c r="S675" s="37"/>
      <c r="T675" s="37"/>
      <c r="U675" s="37"/>
      <c r="V675" s="37">
        <v>2023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s="142" customFormat="1" x14ac:dyDescent="0.25">
      <c r="A676" s="14" t="s">
        <v>43</v>
      </c>
      <c r="B676" s="15" t="s">
        <v>49</v>
      </c>
      <c r="C676" s="15" t="s">
        <v>166</v>
      </c>
      <c r="D676" s="17" t="s">
        <v>77</v>
      </c>
      <c r="E676" s="17" t="s">
        <v>81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255164.49282357137</v>
      </c>
      <c r="K676" s="126">
        <v>33866.148095238088</v>
      </c>
      <c r="L676" s="13">
        <v>44943</v>
      </c>
      <c r="M676" s="8">
        <v>132</v>
      </c>
      <c r="N676" s="42" t="s">
        <v>1052</v>
      </c>
      <c r="O676" s="35" t="s">
        <v>1032</v>
      </c>
      <c r="P676" s="36" t="s">
        <v>1242</v>
      </c>
      <c r="Q676" s="36" t="s">
        <v>421</v>
      </c>
      <c r="R676" s="37" t="s">
        <v>226</v>
      </c>
      <c r="S676" s="37"/>
      <c r="T676" s="37"/>
      <c r="U676" s="37"/>
      <c r="V676" s="37">
        <v>2023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2" customFormat="1" x14ac:dyDescent="0.25">
      <c r="A677" s="14" t="s">
        <v>43</v>
      </c>
      <c r="B677" s="15" t="s">
        <v>49</v>
      </c>
      <c r="C677" s="15" t="s">
        <v>547</v>
      </c>
      <c r="D677" s="17" t="s">
        <v>77</v>
      </c>
      <c r="E677" s="17" t="s">
        <v>81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265210.49282357143</v>
      </c>
      <c r="K677" s="126">
        <v>35199.481428571424</v>
      </c>
      <c r="L677" s="13">
        <v>44943</v>
      </c>
      <c r="M677" s="8">
        <v>132</v>
      </c>
      <c r="N677" s="42" t="s">
        <v>1053</v>
      </c>
      <c r="O677" s="35" t="s">
        <v>1032</v>
      </c>
      <c r="P677" s="36" t="s">
        <v>1243</v>
      </c>
      <c r="Q677" s="36" t="s">
        <v>421</v>
      </c>
      <c r="R677" s="37" t="s">
        <v>226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s="142" customFormat="1" x14ac:dyDescent="0.25">
      <c r="A678" s="14" t="s">
        <v>43</v>
      </c>
      <c r="B678" s="15" t="s">
        <v>49</v>
      </c>
      <c r="C678" s="15" t="s">
        <v>1061</v>
      </c>
      <c r="D678" s="17" t="s">
        <v>77</v>
      </c>
      <c r="E678" s="17" t="s">
        <v>81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307937.40561939252</v>
      </c>
      <c r="K678" s="126">
        <v>40870.317289719627</v>
      </c>
      <c r="L678" s="13">
        <v>45084</v>
      </c>
      <c r="M678" s="8">
        <v>133</v>
      </c>
      <c r="N678" s="42" t="s">
        <v>1013</v>
      </c>
      <c r="O678" s="35" t="s">
        <v>1033</v>
      </c>
      <c r="P678" s="36" t="s">
        <v>1289</v>
      </c>
      <c r="Q678" s="36" t="s">
        <v>421</v>
      </c>
      <c r="R678" s="37" t="s">
        <v>226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s="142" customFormat="1" x14ac:dyDescent="0.25">
      <c r="A679" s="14" t="s">
        <v>43</v>
      </c>
      <c r="B679" s="15" t="s">
        <v>49</v>
      </c>
      <c r="C679" s="15" t="s">
        <v>79</v>
      </c>
      <c r="D679" s="17" t="s">
        <v>77</v>
      </c>
      <c r="E679" s="17" t="s">
        <v>81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326603.95332967286</v>
      </c>
      <c r="K679" s="126">
        <v>43347.793925233636</v>
      </c>
      <c r="L679" s="13">
        <v>44943</v>
      </c>
      <c r="M679" s="8">
        <v>135</v>
      </c>
      <c r="N679" s="42" t="s">
        <v>1014</v>
      </c>
      <c r="O679" s="35" t="s">
        <v>1034</v>
      </c>
      <c r="P679" s="36" t="s">
        <v>1245</v>
      </c>
      <c r="Q679" s="36" t="s">
        <v>421</v>
      </c>
      <c r="R679" s="37" t="s">
        <v>226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s="142" customFormat="1" x14ac:dyDescent="0.25">
      <c r="A680" s="14" t="s">
        <v>43</v>
      </c>
      <c r="B680" s="15" t="s">
        <v>49</v>
      </c>
      <c r="C680" s="15" t="s">
        <v>1061</v>
      </c>
      <c r="D680" s="17" t="s">
        <v>78</v>
      </c>
      <c r="E680" s="17" t="s">
        <v>30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294128.26260928577</v>
      </c>
      <c r="K680" s="126">
        <v>39037.529047619049</v>
      </c>
      <c r="L680" s="13">
        <v>45006</v>
      </c>
      <c r="M680" s="8">
        <v>143</v>
      </c>
      <c r="N680" s="42" t="s">
        <v>1276</v>
      </c>
      <c r="O680" s="35" t="s">
        <v>1035</v>
      </c>
      <c r="P680" s="36" t="s">
        <v>1290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142" customFormat="1" x14ac:dyDescent="0.25">
      <c r="A681" s="14" t="s">
        <v>43</v>
      </c>
      <c r="B681" s="15" t="s">
        <v>49</v>
      </c>
      <c r="C681" s="15" t="s">
        <v>79</v>
      </c>
      <c r="D681" s="17" t="s">
        <v>78</v>
      </c>
      <c r="E681" s="17" t="s">
        <v>30</v>
      </c>
      <c r="F681" s="17">
        <v>5</v>
      </c>
      <c r="G681" s="17" t="s">
        <v>58</v>
      </c>
      <c r="H681" s="17">
        <v>1598</v>
      </c>
      <c r="I681" s="18">
        <v>100</v>
      </c>
      <c r="J681" s="12">
        <v>312571.47519883176</v>
      </c>
      <c r="K681" s="126">
        <v>41485.364018691587</v>
      </c>
      <c r="L681" s="13">
        <v>44943</v>
      </c>
      <c r="M681" s="8">
        <v>151</v>
      </c>
      <c r="N681" s="42" t="s">
        <v>1277</v>
      </c>
      <c r="O681" s="35" t="s">
        <v>1036</v>
      </c>
      <c r="P681" s="36" t="s">
        <v>1244</v>
      </c>
      <c r="Q681" s="36" t="s">
        <v>421</v>
      </c>
      <c r="R681" s="37" t="s">
        <v>227</v>
      </c>
      <c r="S681" s="37"/>
      <c r="T681" s="37"/>
      <c r="U681" s="37"/>
      <c r="V681" s="37">
        <v>2023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2" customFormat="1" x14ac:dyDescent="0.25">
      <c r="A682" s="14" t="s">
        <v>43</v>
      </c>
      <c r="B682" s="15" t="s">
        <v>49</v>
      </c>
      <c r="C682" s="15" t="s">
        <v>1061</v>
      </c>
      <c r="D682" s="17" t="s">
        <v>77</v>
      </c>
      <c r="E682" s="17" t="s">
        <v>81</v>
      </c>
      <c r="F682" s="17">
        <v>5</v>
      </c>
      <c r="G682" s="17" t="s">
        <v>58</v>
      </c>
      <c r="H682" s="17">
        <v>1598</v>
      </c>
      <c r="I682" s="18">
        <v>100</v>
      </c>
      <c r="J682" s="12">
        <v>318896.2302455607</v>
      </c>
      <c r="K682" s="126">
        <v>42324.803271028031</v>
      </c>
      <c r="L682" s="13">
        <v>45006</v>
      </c>
      <c r="M682" s="8">
        <v>147</v>
      </c>
      <c r="N682" s="42" t="s">
        <v>1017</v>
      </c>
      <c r="O682" s="35" t="s">
        <v>1037</v>
      </c>
      <c r="P682" s="36" t="s">
        <v>1291</v>
      </c>
      <c r="Q682" s="36" t="s">
        <v>421</v>
      </c>
      <c r="R682" s="37" t="s">
        <v>227</v>
      </c>
      <c r="S682" s="37"/>
      <c r="T682" s="37"/>
      <c r="U682" s="37"/>
      <c r="V682" s="37">
        <v>2023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4" customFormat="1" ht="15.75" thickBot="1" x14ac:dyDescent="0.3">
      <c r="A683" s="19" t="s">
        <v>43</v>
      </c>
      <c r="B683" s="20" t="s">
        <v>49</v>
      </c>
      <c r="C683" s="20" t="s">
        <v>79</v>
      </c>
      <c r="D683" s="22" t="s">
        <v>77</v>
      </c>
      <c r="E683" s="22" t="s">
        <v>81</v>
      </c>
      <c r="F683" s="22">
        <v>5</v>
      </c>
      <c r="G683" s="22" t="s">
        <v>58</v>
      </c>
      <c r="H683" s="22">
        <v>1598</v>
      </c>
      <c r="I683" s="23">
        <v>100</v>
      </c>
      <c r="J683" s="55">
        <v>336858.61907733645</v>
      </c>
      <c r="K683" s="127">
        <v>44708.821962616821</v>
      </c>
      <c r="L683" s="56">
        <v>44943</v>
      </c>
      <c r="M683" s="11">
        <v>149</v>
      </c>
      <c r="N683" s="43" t="s">
        <v>1018</v>
      </c>
      <c r="O683" s="38" t="s">
        <v>1038</v>
      </c>
      <c r="P683" s="39" t="s">
        <v>1245</v>
      </c>
      <c r="Q683" s="39" t="s">
        <v>421</v>
      </c>
      <c r="R683" s="40" t="s">
        <v>227</v>
      </c>
      <c r="S683" s="40"/>
      <c r="T683" s="40"/>
      <c r="U683" s="40"/>
      <c r="V683" s="40">
        <v>2023</v>
      </c>
      <c r="W683" s="40"/>
      <c r="X683" s="39" t="s">
        <v>536</v>
      </c>
      <c r="Y683" s="40"/>
      <c r="Z683" s="40"/>
      <c r="AA683" s="40"/>
      <c r="AB683" s="40"/>
      <c r="AC683" s="39" t="s">
        <v>42</v>
      </c>
      <c r="AD683" s="52"/>
      <c r="AE683" s="53"/>
      <c r="AF683" s="53"/>
      <c r="AG683" s="52"/>
      <c r="AH683" s="53"/>
      <c r="AI683" s="54"/>
    </row>
    <row r="684" spans="1:35" s="142" customFormat="1" x14ac:dyDescent="0.25">
      <c r="A684" s="14" t="s">
        <v>43</v>
      </c>
      <c r="B684" s="15" t="s">
        <v>49</v>
      </c>
      <c r="C684" s="15" t="s">
        <v>1061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318986.64424556075</v>
      </c>
      <c r="K684" s="126">
        <v>42336.803271028039</v>
      </c>
      <c r="L684" s="13">
        <v>45169</v>
      </c>
      <c r="M684" s="8">
        <v>129</v>
      </c>
      <c r="N684" s="42" t="s">
        <v>1054</v>
      </c>
      <c r="O684" s="35" t="s">
        <v>1095</v>
      </c>
      <c r="P684" s="36" t="s">
        <v>1445</v>
      </c>
      <c r="Q684" s="36" t="s">
        <v>421</v>
      </c>
      <c r="R684" s="37" t="s">
        <v>226</v>
      </c>
      <c r="S684" s="37"/>
      <c r="T684" s="37"/>
      <c r="U684" s="37"/>
      <c r="V684" s="37">
        <v>2023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s="142" customFormat="1" x14ac:dyDescent="0.25">
      <c r="A685" s="14" t="s">
        <v>43</v>
      </c>
      <c r="B685" s="15" t="s">
        <v>49</v>
      </c>
      <c r="C685" s="15" t="s">
        <v>1061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307589.26946985984</v>
      </c>
      <c r="K685" s="126">
        <v>40824.11168224299</v>
      </c>
      <c r="L685" s="13">
        <v>45097</v>
      </c>
      <c r="M685" s="8">
        <v>130</v>
      </c>
      <c r="N685" s="42" t="s">
        <v>1054</v>
      </c>
      <c r="O685" s="35" t="s">
        <v>1095</v>
      </c>
      <c r="P685" s="36" t="s">
        <v>1302</v>
      </c>
      <c r="Q685" s="36" t="s">
        <v>421</v>
      </c>
      <c r="R685" s="37" t="s">
        <v>226</v>
      </c>
      <c r="S685" s="37"/>
      <c r="T685" s="37"/>
      <c r="U685" s="37"/>
      <c r="V685" s="37">
        <v>2023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s="142" customFormat="1" x14ac:dyDescent="0.25">
      <c r="A686" s="14" t="s">
        <v>43</v>
      </c>
      <c r="B686" s="15" t="s">
        <v>49</v>
      </c>
      <c r="C686" s="15" t="s">
        <v>79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334789.8002922897</v>
      </c>
      <c r="K686" s="126">
        <v>44434.242523364483</v>
      </c>
      <c r="L686" s="71">
        <v>45169</v>
      </c>
      <c r="M686" s="8">
        <v>132</v>
      </c>
      <c r="N686" s="42" t="s">
        <v>1055</v>
      </c>
      <c r="O686" s="35" t="s">
        <v>1096</v>
      </c>
      <c r="P686" s="36" t="s">
        <v>1224</v>
      </c>
      <c r="Q686" s="36" t="s">
        <v>421</v>
      </c>
      <c r="R686" s="37" t="s">
        <v>226</v>
      </c>
      <c r="S686" s="37"/>
      <c r="T686" s="37"/>
      <c r="U686" s="37"/>
      <c r="V686" s="37">
        <v>2023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s="142" customFormat="1" x14ac:dyDescent="0.25">
      <c r="A687" s="14" t="s">
        <v>43</v>
      </c>
      <c r="B687" s="15" t="s">
        <v>49</v>
      </c>
      <c r="C687" s="15" t="s">
        <v>1061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333219.80765677569</v>
      </c>
      <c r="K687" s="126">
        <v>44225.868691588781</v>
      </c>
      <c r="L687" s="71">
        <v>45169</v>
      </c>
      <c r="M687" s="8">
        <v>144</v>
      </c>
      <c r="N687" s="42" t="s">
        <v>1056</v>
      </c>
      <c r="O687" s="35" t="s">
        <v>1097</v>
      </c>
      <c r="P687" s="36" t="s">
        <v>1292</v>
      </c>
      <c r="Q687" s="36" t="s">
        <v>421</v>
      </c>
      <c r="R687" s="37" t="s">
        <v>227</v>
      </c>
      <c r="S687" s="37"/>
      <c r="T687" s="37"/>
      <c r="U687" s="37"/>
      <c r="V687" s="37">
        <v>2023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s="142" customFormat="1" x14ac:dyDescent="0.25">
      <c r="A688" s="14" t="s">
        <v>43</v>
      </c>
      <c r="B688" s="15" t="s">
        <v>49</v>
      </c>
      <c r="C688" s="15" t="s">
        <v>79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351243.0382834404</v>
      </c>
      <c r="K688" s="126">
        <v>46617.962477064219</v>
      </c>
      <c r="L688" s="71">
        <v>45169</v>
      </c>
      <c r="M688" s="8">
        <v>146</v>
      </c>
      <c r="N688" s="42" t="s">
        <v>1057</v>
      </c>
      <c r="O688" s="35" t="s">
        <v>1098</v>
      </c>
      <c r="P688" s="36" t="s">
        <v>1224</v>
      </c>
      <c r="Q688" s="36" t="s">
        <v>421</v>
      </c>
      <c r="R688" s="37" t="s">
        <v>227</v>
      </c>
      <c r="S688" s="37"/>
      <c r="T688" s="37"/>
      <c r="U688" s="37"/>
      <c r="V688" s="37">
        <v>2023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s="142" customFormat="1" x14ac:dyDescent="0.25">
      <c r="A689" s="14" t="s">
        <v>43</v>
      </c>
      <c r="B689" s="15" t="s">
        <v>49</v>
      </c>
      <c r="C689" s="15" t="s">
        <v>1061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195</v>
      </c>
      <c r="J689" s="12">
        <v>374672.40214195824</v>
      </c>
      <c r="K689" s="126">
        <v>49727.573447734852</v>
      </c>
      <c r="L689" s="71">
        <v>45169</v>
      </c>
      <c r="M689" s="8">
        <v>30</v>
      </c>
      <c r="N689" s="42" t="s">
        <v>1058</v>
      </c>
      <c r="O689" s="35" t="s">
        <v>1099</v>
      </c>
      <c r="P689" s="36" t="s">
        <v>1293</v>
      </c>
      <c r="Q689" s="36" t="s">
        <v>421</v>
      </c>
      <c r="R689" s="37" t="s">
        <v>227</v>
      </c>
      <c r="S689" s="37"/>
      <c r="T689" s="37"/>
      <c r="U689" s="37"/>
      <c r="V689" s="37">
        <v>2023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s="142" customFormat="1" x14ac:dyDescent="0.25">
      <c r="A690" s="14" t="s">
        <v>43</v>
      </c>
      <c r="B690" s="15" t="s">
        <v>49</v>
      </c>
      <c r="C690" s="15" t="s">
        <v>79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195</v>
      </c>
      <c r="J690" s="12">
        <v>381321.79417961271</v>
      </c>
      <c r="K690" s="126">
        <v>50610.099433222204</v>
      </c>
      <c r="L690" s="13">
        <v>45063</v>
      </c>
      <c r="M690" s="8">
        <v>25</v>
      </c>
      <c r="N690" s="42" t="s">
        <v>1416</v>
      </c>
      <c r="O690" s="35" t="s">
        <v>1100</v>
      </c>
      <c r="P690" s="36" t="s">
        <v>1417</v>
      </c>
      <c r="Q690" s="36" t="s">
        <v>421</v>
      </c>
      <c r="R690" s="37" t="s">
        <v>227</v>
      </c>
      <c r="S690" s="37"/>
      <c r="T690" s="37"/>
      <c r="U690" s="37"/>
      <c r="V690" s="37">
        <v>2023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s="4" customFormat="1" ht="15.75" thickBot="1" x14ac:dyDescent="0.3">
      <c r="A691" s="19" t="s">
        <v>43</v>
      </c>
      <c r="B691" s="20" t="s">
        <v>49</v>
      </c>
      <c r="C691" s="20" t="s">
        <v>79</v>
      </c>
      <c r="D691" s="22" t="s">
        <v>77</v>
      </c>
      <c r="E691" s="22" t="s">
        <v>30</v>
      </c>
      <c r="F691" s="22">
        <v>5</v>
      </c>
      <c r="G691" s="22" t="s">
        <v>65</v>
      </c>
      <c r="H691" s="22">
        <v>1598</v>
      </c>
      <c r="I691" s="23">
        <v>195</v>
      </c>
      <c r="J691" s="55">
        <v>393142.93557988724</v>
      </c>
      <c r="K691" s="127">
        <v>52179.034518533044</v>
      </c>
      <c r="L691" s="56">
        <v>45169</v>
      </c>
      <c r="M691" s="11">
        <v>25</v>
      </c>
      <c r="N691" s="43" t="s">
        <v>1059</v>
      </c>
      <c r="O691" s="38" t="s">
        <v>1100</v>
      </c>
      <c r="P691" s="39" t="s">
        <v>1225</v>
      </c>
      <c r="Q691" s="39" t="s">
        <v>421</v>
      </c>
      <c r="R691" s="40" t="s">
        <v>227</v>
      </c>
      <c r="S691" s="40"/>
      <c r="T691" s="40"/>
      <c r="U691" s="40"/>
      <c r="V691" s="40">
        <v>2023</v>
      </c>
      <c r="W691" s="40"/>
      <c r="X691" s="39" t="s">
        <v>536</v>
      </c>
      <c r="Y691" s="40"/>
      <c r="Z691" s="40"/>
      <c r="AA691" s="40"/>
      <c r="AB691" s="40"/>
      <c r="AC691" s="39" t="s">
        <v>42</v>
      </c>
      <c r="AD691" s="52"/>
      <c r="AE691" s="53"/>
      <c r="AF691" s="53"/>
      <c r="AG691" s="52"/>
      <c r="AH691" s="53"/>
      <c r="AI691" s="54"/>
    </row>
    <row r="692" spans="1:35" x14ac:dyDescent="0.25">
      <c r="A692" s="62" t="s">
        <v>43</v>
      </c>
      <c r="B692" s="63" t="s">
        <v>49</v>
      </c>
      <c r="C692" s="63" t="s">
        <v>1060</v>
      </c>
      <c r="D692" s="64" t="s">
        <v>78</v>
      </c>
      <c r="E692" s="64" t="s">
        <v>30</v>
      </c>
      <c r="F692" s="64">
        <v>5</v>
      </c>
      <c r="G692" s="64" t="s">
        <v>51</v>
      </c>
      <c r="H692" s="64">
        <v>1598</v>
      </c>
      <c r="I692" s="65">
        <v>110.1</v>
      </c>
      <c r="J692" s="70">
        <v>217352.67451936894</v>
      </c>
      <c r="K692" s="130">
        <v>28847.657378640775</v>
      </c>
      <c r="L692" s="71">
        <v>45169</v>
      </c>
      <c r="M692" s="5">
        <v>152</v>
      </c>
      <c r="N692" s="66" t="s">
        <v>979</v>
      </c>
      <c r="O692" s="32" t="s">
        <v>1019</v>
      </c>
      <c r="P692" s="33" t="s">
        <v>1461</v>
      </c>
      <c r="Q692" s="33" t="s">
        <v>53</v>
      </c>
      <c r="R692" s="34" t="s">
        <v>224</v>
      </c>
      <c r="S692" s="34"/>
      <c r="T692" s="34"/>
      <c r="U692" s="34"/>
      <c r="V692" s="34">
        <v>2024</v>
      </c>
      <c r="W692" s="34"/>
      <c r="X692" s="33" t="s">
        <v>536</v>
      </c>
      <c r="Y692" s="34"/>
      <c r="Z692" s="34"/>
      <c r="AA692" s="34"/>
      <c r="AB692" s="34"/>
      <c r="AC692" s="33" t="s">
        <v>42</v>
      </c>
      <c r="AD692" s="45"/>
      <c r="AE692" s="46"/>
      <c r="AF692" s="46"/>
      <c r="AG692" s="45"/>
      <c r="AH692" s="46"/>
      <c r="AI692" s="68"/>
    </row>
    <row r="693" spans="1:35" x14ac:dyDescent="0.25">
      <c r="A693" s="102" t="s">
        <v>43</v>
      </c>
      <c r="B693" s="103" t="s">
        <v>49</v>
      </c>
      <c r="C693" s="103" t="s">
        <v>166</v>
      </c>
      <c r="D693" s="104" t="s">
        <v>78</v>
      </c>
      <c r="E693" s="104" t="s">
        <v>30</v>
      </c>
      <c r="F693" s="104">
        <v>5</v>
      </c>
      <c r="G693" s="104" t="s">
        <v>51</v>
      </c>
      <c r="H693" s="104">
        <v>1598</v>
      </c>
      <c r="I693" s="105">
        <v>110.1</v>
      </c>
      <c r="J693" s="106">
        <v>231251.26675237864</v>
      </c>
      <c r="K693" s="128">
        <v>30692.317572815533</v>
      </c>
      <c r="L693" s="71">
        <v>45169</v>
      </c>
      <c r="M693" s="108">
        <v>152</v>
      </c>
      <c r="N693" s="109" t="s">
        <v>1039</v>
      </c>
      <c r="O693" s="110" t="s">
        <v>1019</v>
      </c>
      <c r="P693" s="111" t="s">
        <v>1462</v>
      </c>
      <c r="Q693" s="111" t="s">
        <v>53</v>
      </c>
      <c r="R693" s="112" t="s">
        <v>224</v>
      </c>
      <c r="S693" s="112"/>
      <c r="T693" s="112"/>
      <c r="U693" s="112"/>
      <c r="V693" s="112">
        <v>2024</v>
      </c>
      <c r="W693" s="112"/>
      <c r="X693" s="111" t="s">
        <v>536</v>
      </c>
      <c r="Y693" s="112"/>
      <c r="Z693" s="112"/>
      <c r="AA693" s="112"/>
      <c r="AB693" s="112"/>
      <c r="AC693" s="111" t="s">
        <v>42</v>
      </c>
      <c r="AD693" s="113"/>
      <c r="AE693" s="114"/>
      <c r="AF693" s="114"/>
      <c r="AG693" s="113"/>
      <c r="AH693" s="114"/>
      <c r="AI693" s="115"/>
    </row>
    <row r="694" spans="1:35" x14ac:dyDescent="0.25">
      <c r="A694" s="14" t="s">
        <v>43</v>
      </c>
      <c r="B694" s="15" t="s">
        <v>49</v>
      </c>
      <c r="C694" s="15" t="s">
        <v>547</v>
      </c>
      <c r="D694" s="17" t="s">
        <v>78</v>
      </c>
      <c r="E694" s="17" t="s">
        <v>30</v>
      </c>
      <c r="F694" s="17">
        <v>5</v>
      </c>
      <c r="G694" s="17" t="s">
        <v>51</v>
      </c>
      <c r="H694" s="17">
        <v>1598</v>
      </c>
      <c r="I694" s="18">
        <v>110.1</v>
      </c>
      <c r="J694" s="12">
        <v>238566.31529606797</v>
      </c>
      <c r="K694" s="126">
        <v>31663.1913592233</v>
      </c>
      <c r="L694" s="71">
        <v>45169</v>
      </c>
      <c r="M694" s="8">
        <v>152</v>
      </c>
      <c r="N694" s="42" t="s">
        <v>1040</v>
      </c>
      <c r="O694" s="35" t="s">
        <v>1019</v>
      </c>
      <c r="P694" s="36" t="s">
        <v>1463</v>
      </c>
      <c r="Q694" s="36" t="s">
        <v>53</v>
      </c>
      <c r="R694" s="37" t="s">
        <v>224</v>
      </c>
      <c r="S694" s="37"/>
      <c r="T694" s="37"/>
      <c r="U694" s="37"/>
      <c r="V694" s="37">
        <v>2024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49</v>
      </c>
      <c r="C695" s="15" t="s">
        <v>1061</v>
      </c>
      <c r="D695" s="17" t="s">
        <v>78</v>
      </c>
      <c r="E695" s="17" t="s">
        <v>30</v>
      </c>
      <c r="F695" s="17">
        <v>5</v>
      </c>
      <c r="G695" s="17" t="s">
        <v>51</v>
      </c>
      <c r="H695" s="17">
        <v>1598</v>
      </c>
      <c r="I695" s="18">
        <v>110.1</v>
      </c>
      <c r="J695" s="12">
        <v>268655.48149500001</v>
      </c>
      <c r="K695" s="126">
        <v>35656.71</v>
      </c>
      <c r="L695" s="71">
        <v>45169</v>
      </c>
      <c r="M695" s="8">
        <v>154</v>
      </c>
      <c r="N695" s="42" t="s">
        <v>981</v>
      </c>
      <c r="O695" s="35" t="s">
        <v>1020</v>
      </c>
      <c r="P695" s="36" t="s">
        <v>1464</v>
      </c>
      <c r="Q695" s="36" t="s">
        <v>73</v>
      </c>
      <c r="R695" s="37" t="s">
        <v>289</v>
      </c>
      <c r="S695" s="37"/>
      <c r="T695" s="37"/>
      <c r="U695" s="37"/>
      <c r="V695" s="37">
        <v>2024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49</v>
      </c>
      <c r="C696" s="15" t="s">
        <v>166</v>
      </c>
      <c r="D696" s="17" t="s">
        <v>78</v>
      </c>
      <c r="E696" s="17" t="s">
        <v>30</v>
      </c>
      <c r="F696" s="17">
        <v>5</v>
      </c>
      <c r="G696" s="17" t="s">
        <v>51</v>
      </c>
      <c r="H696" s="17">
        <v>1598</v>
      </c>
      <c r="I696" s="18">
        <v>110.1</v>
      </c>
      <c r="J696" s="12">
        <v>238242.5512475243</v>
      </c>
      <c r="K696" s="126">
        <v>31620.220485436894</v>
      </c>
      <c r="L696" s="71">
        <v>45169</v>
      </c>
      <c r="M696" s="8">
        <v>149</v>
      </c>
      <c r="N696" s="42" t="s">
        <v>1041</v>
      </c>
      <c r="O696" s="35" t="s">
        <v>1019</v>
      </c>
      <c r="P696" s="36" t="s">
        <v>1465</v>
      </c>
      <c r="Q696" s="36" t="s">
        <v>73</v>
      </c>
      <c r="R696" s="37" t="s">
        <v>289</v>
      </c>
      <c r="S696" s="37"/>
      <c r="T696" s="37"/>
      <c r="U696" s="37"/>
      <c r="V696" s="37">
        <v>2024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49</v>
      </c>
      <c r="C697" s="15" t="s">
        <v>547</v>
      </c>
      <c r="D697" s="17" t="s">
        <v>78</v>
      </c>
      <c r="E697" s="17" t="s">
        <v>30</v>
      </c>
      <c r="F697" s="17">
        <v>5</v>
      </c>
      <c r="G697" s="17" t="s">
        <v>51</v>
      </c>
      <c r="H697" s="17">
        <v>1598</v>
      </c>
      <c r="I697" s="18">
        <v>110.1</v>
      </c>
      <c r="J697" s="12">
        <v>250665.24820928575</v>
      </c>
      <c r="K697" s="126">
        <v>33268.995714285717</v>
      </c>
      <c r="L697" s="71">
        <v>45169</v>
      </c>
      <c r="M697" s="8">
        <v>149</v>
      </c>
      <c r="N697" s="42" t="s">
        <v>1268</v>
      </c>
      <c r="O697" s="35" t="s">
        <v>1019</v>
      </c>
      <c r="P697" s="36" t="s">
        <v>1466</v>
      </c>
      <c r="Q697" s="36" t="s">
        <v>73</v>
      </c>
      <c r="R697" s="37" t="s">
        <v>533</v>
      </c>
      <c r="S697" s="37"/>
      <c r="T697" s="37"/>
      <c r="U697" s="37"/>
      <c r="V697" s="37">
        <v>2024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49</v>
      </c>
      <c r="C698" s="15" t="s">
        <v>1061</v>
      </c>
      <c r="D698" s="17" t="s">
        <v>78</v>
      </c>
      <c r="E698" s="17" t="s">
        <v>30</v>
      </c>
      <c r="F698" s="17">
        <v>5</v>
      </c>
      <c r="G698" s="17" t="s">
        <v>51</v>
      </c>
      <c r="H698" s="17">
        <v>1598</v>
      </c>
      <c r="I698" s="18">
        <v>110.1</v>
      </c>
      <c r="J698" s="12">
        <v>275646.92343785719</v>
      </c>
      <c r="K698" s="126">
        <v>36584.63380952381</v>
      </c>
      <c r="L698" s="71">
        <v>45169</v>
      </c>
      <c r="M698" s="8">
        <v>150</v>
      </c>
      <c r="N698" s="42" t="s">
        <v>984</v>
      </c>
      <c r="O698" s="35" t="s">
        <v>1020</v>
      </c>
      <c r="P698" s="36" t="s">
        <v>1467</v>
      </c>
      <c r="Q698" s="36" t="s">
        <v>73</v>
      </c>
      <c r="R698" s="37" t="s">
        <v>533</v>
      </c>
      <c r="S698" s="37"/>
      <c r="T698" s="37"/>
      <c r="U698" s="37"/>
      <c r="V698" s="37">
        <v>2024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49</v>
      </c>
      <c r="C699" s="15" t="s">
        <v>79</v>
      </c>
      <c r="D699" s="17" t="s">
        <v>78</v>
      </c>
      <c r="E699" s="17" t="s">
        <v>30</v>
      </c>
      <c r="F699" s="17">
        <v>5</v>
      </c>
      <c r="G699" s="17" t="s">
        <v>51</v>
      </c>
      <c r="H699" s="17">
        <v>1598</v>
      </c>
      <c r="I699" s="18">
        <v>110.1</v>
      </c>
      <c r="J699" s="12">
        <v>293637.15672357142</v>
      </c>
      <c r="K699" s="126">
        <v>38972.348095238092</v>
      </c>
      <c r="L699" s="71">
        <v>45169</v>
      </c>
      <c r="M699" s="8">
        <v>155</v>
      </c>
      <c r="N699" s="42" t="s">
        <v>1269</v>
      </c>
      <c r="O699" s="35" t="s">
        <v>1021</v>
      </c>
      <c r="P699" s="36" t="s">
        <v>938</v>
      </c>
      <c r="Q699" s="36" t="s">
        <v>73</v>
      </c>
      <c r="R699" s="37" t="s">
        <v>533</v>
      </c>
      <c r="S699" s="37"/>
      <c r="T699" s="37"/>
      <c r="U699" s="37"/>
      <c r="V699" s="37">
        <v>2024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s="142" customFormat="1" x14ac:dyDescent="0.25">
      <c r="A700" s="14" t="s">
        <v>43</v>
      </c>
      <c r="B700" s="15" t="s">
        <v>49</v>
      </c>
      <c r="C700" s="15" t="s">
        <v>166</v>
      </c>
      <c r="D700" s="17" t="s">
        <v>77</v>
      </c>
      <c r="E700" s="17" t="s">
        <v>81</v>
      </c>
      <c r="F700" s="17">
        <v>5</v>
      </c>
      <c r="G700" s="17" t="s">
        <v>51</v>
      </c>
      <c r="H700" s="17">
        <v>1598</v>
      </c>
      <c r="I700" s="18">
        <v>110.1</v>
      </c>
      <c r="J700" s="12">
        <v>250614.30063785709</v>
      </c>
      <c r="K700" s="126">
        <v>33262.233809523801</v>
      </c>
      <c r="L700" s="71">
        <v>45169</v>
      </c>
      <c r="M700" s="8">
        <v>144</v>
      </c>
      <c r="N700" s="42" t="s">
        <v>1044</v>
      </c>
      <c r="O700" s="35" t="s">
        <v>1022</v>
      </c>
      <c r="P700" s="36" t="s">
        <v>1465</v>
      </c>
      <c r="Q700" s="36" t="s">
        <v>73</v>
      </c>
      <c r="R700" s="37" t="s">
        <v>533</v>
      </c>
      <c r="S700" s="37"/>
      <c r="T700" s="37"/>
      <c r="U700" s="37"/>
      <c r="V700" s="37">
        <v>2024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s="142" customFormat="1" x14ac:dyDescent="0.25">
      <c r="A701" s="14" t="s">
        <v>43</v>
      </c>
      <c r="B701" s="15" t="s">
        <v>49</v>
      </c>
      <c r="C701" s="15" t="s">
        <v>547</v>
      </c>
      <c r="D701" s="17" t="s">
        <v>77</v>
      </c>
      <c r="E701" s="17" t="s">
        <v>81</v>
      </c>
      <c r="F701" s="17">
        <v>5</v>
      </c>
      <c r="G701" s="17" t="s">
        <v>51</v>
      </c>
      <c r="H701" s="17">
        <v>1598</v>
      </c>
      <c r="I701" s="18">
        <v>110.1</v>
      </c>
      <c r="J701" s="12">
        <v>257790.01492357141</v>
      </c>
      <c r="K701" s="126">
        <v>34214.614761904755</v>
      </c>
      <c r="L701" s="71">
        <v>45169</v>
      </c>
      <c r="M701" s="8">
        <v>144</v>
      </c>
      <c r="N701" s="42" t="s">
        <v>1045</v>
      </c>
      <c r="O701" s="35" t="s">
        <v>1022</v>
      </c>
      <c r="P701" s="36" t="s">
        <v>1466</v>
      </c>
      <c r="Q701" s="36" t="s">
        <v>245</v>
      </c>
      <c r="R701" s="37" t="s">
        <v>289</v>
      </c>
      <c r="S701" s="37"/>
      <c r="T701" s="37"/>
      <c r="U701" s="37"/>
      <c r="V701" s="37">
        <v>2024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49</v>
      </c>
      <c r="C702" s="15" t="s">
        <v>1061</v>
      </c>
      <c r="D702" s="17" t="s">
        <v>77</v>
      </c>
      <c r="E702" s="17" t="s">
        <v>81</v>
      </c>
      <c r="F702" s="17">
        <v>5</v>
      </c>
      <c r="G702" s="17" t="s">
        <v>51</v>
      </c>
      <c r="H702" s="17">
        <v>1598</v>
      </c>
      <c r="I702" s="18">
        <v>110.1</v>
      </c>
      <c r="J702" s="12">
        <v>300566.83380630839</v>
      </c>
      <c r="K702" s="126">
        <v>39892.074299065418</v>
      </c>
      <c r="L702" s="71">
        <v>45169</v>
      </c>
      <c r="M702" s="8">
        <v>146</v>
      </c>
      <c r="N702" s="42" t="s">
        <v>992</v>
      </c>
      <c r="O702" s="35" t="s">
        <v>1023</v>
      </c>
      <c r="P702" s="36" t="s">
        <v>1468</v>
      </c>
      <c r="Q702" s="36" t="s">
        <v>73</v>
      </c>
      <c r="R702" s="37" t="s">
        <v>533</v>
      </c>
      <c r="S702" s="37"/>
      <c r="T702" s="37"/>
      <c r="U702" s="37"/>
      <c r="V702" s="37">
        <v>2024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49</v>
      </c>
      <c r="C703" s="15" t="s">
        <v>79</v>
      </c>
      <c r="D703" s="17" t="s">
        <v>77</v>
      </c>
      <c r="E703" s="17" t="s">
        <v>81</v>
      </c>
      <c r="F703" s="17">
        <v>5</v>
      </c>
      <c r="G703" s="17" t="s">
        <v>51</v>
      </c>
      <c r="H703" s="17">
        <v>1598</v>
      </c>
      <c r="I703" s="18">
        <v>110.1</v>
      </c>
      <c r="J703" s="12">
        <v>318744.13192780374</v>
      </c>
      <c r="K703" s="126">
        <v>42304.616355140184</v>
      </c>
      <c r="L703" s="71">
        <v>45169</v>
      </c>
      <c r="M703" s="8">
        <v>147</v>
      </c>
      <c r="N703" s="42" t="s">
        <v>993</v>
      </c>
      <c r="O703" s="35" t="s">
        <v>1024</v>
      </c>
      <c r="P703" s="36" t="s">
        <v>945</v>
      </c>
      <c r="Q703" s="36" t="s">
        <v>245</v>
      </c>
      <c r="R703" s="37" t="s">
        <v>289</v>
      </c>
      <c r="S703" s="37"/>
      <c r="T703" s="37"/>
      <c r="U703" s="37"/>
      <c r="V703" s="37">
        <v>2024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49</v>
      </c>
      <c r="C704" s="15" t="s">
        <v>1061</v>
      </c>
      <c r="D704" s="17" t="s">
        <v>78</v>
      </c>
      <c r="E704" s="17" t="s">
        <v>81</v>
      </c>
      <c r="F704" s="17">
        <v>5</v>
      </c>
      <c r="G704" s="17" t="s">
        <v>51</v>
      </c>
      <c r="H704" s="17">
        <v>1598</v>
      </c>
      <c r="I704" s="18">
        <v>110.1</v>
      </c>
      <c r="J704" s="12">
        <v>289181.18166642857</v>
      </c>
      <c r="K704" s="126">
        <v>38380.938571428567</v>
      </c>
      <c r="L704" s="71">
        <v>45169</v>
      </c>
      <c r="M704" s="8">
        <v>158</v>
      </c>
      <c r="N704" s="42" t="s">
        <v>1270</v>
      </c>
      <c r="O704" s="35" t="s">
        <v>1025</v>
      </c>
      <c r="P704" s="36" t="s">
        <v>1467</v>
      </c>
      <c r="Q704" s="36" t="s">
        <v>245</v>
      </c>
      <c r="R704" s="37" t="s">
        <v>289</v>
      </c>
      <c r="S704" s="37"/>
      <c r="T704" s="37"/>
      <c r="U704" s="37"/>
      <c r="V704" s="37">
        <v>2024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49</v>
      </c>
      <c r="C705" s="15" t="s">
        <v>79</v>
      </c>
      <c r="D705" s="17" t="s">
        <v>78</v>
      </c>
      <c r="E705" s="17" t="s">
        <v>81</v>
      </c>
      <c r="F705" s="17">
        <v>5</v>
      </c>
      <c r="G705" s="17" t="s">
        <v>51</v>
      </c>
      <c r="H705" s="17">
        <v>1598</v>
      </c>
      <c r="I705" s="18">
        <v>110.1</v>
      </c>
      <c r="J705" s="12">
        <v>307581.52372219629</v>
      </c>
      <c r="K705" s="126">
        <v>40823.083644859813</v>
      </c>
      <c r="L705" s="71">
        <v>45169</v>
      </c>
      <c r="M705" s="8">
        <v>165</v>
      </c>
      <c r="N705" s="42" t="s">
        <v>1271</v>
      </c>
      <c r="O705" s="35" t="s">
        <v>1026</v>
      </c>
      <c r="P705" s="36" t="s">
        <v>1469</v>
      </c>
      <c r="Q705" s="36" t="s">
        <v>245</v>
      </c>
      <c r="R705" s="37" t="s">
        <v>289</v>
      </c>
      <c r="S705" s="37"/>
      <c r="T705" s="37"/>
      <c r="U705" s="37"/>
      <c r="V705" s="37">
        <v>2024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49</v>
      </c>
      <c r="C706" s="15" t="s">
        <v>1061</v>
      </c>
      <c r="D706" s="17" t="s">
        <v>77</v>
      </c>
      <c r="E706" s="17" t="s">
        <v>30</v>
      </c>
      <c r="F706" s="17">
        <v>5</v>
      </c>
      <c r="G706" s="17" t="s">
        <v>51</v>
      </c>
      <c r="H706" s="17">
        <v>1598</v>
      </c>
      <c r="I706" s="18">
        <v>110.1</v>
      </c>
      <c r="J706" s="12">
        <v>313843.46779696259</v>
      </c>
      <c r="K706" s="126">
        <v>41654.186448598128</v>
      </c>
      <c r="L706" s="71">
        <v>45169</v>
      </c>
      <c r="M706" s="8">
        <v>157</v>
      </c>
      <c r="N706" s="42" t="s">
        <v>997</v>
      </c>
      <c r="O706" s="35" t="s">
        <v>1027</v>
      </c>
      <c r="P706" s="36" t="s">
        <v>1468</v>
      </c>
      <c r="Q706" s="36" t="s">
        <v>245</v>
      </c>
      <c r="R706" s="37" t="s">
        <v>289</v>
      </c>
      <c r="S706" s="37"/>
      <c r="T706" s="37"/>
      <c r="U706" s="37"/>
      <c r="V706" s="37">
        <v>2024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49</v>
      </c>
      <c r="C707" s="15" t="s">
        <v>79</v>
      </c>
      <c r="D707" s="17" t="s">
        <v>77</v>
      </c>
      <c r="E707" s="17" t="s">
        <v>81</v>
      </c>
      <c r="F707" s="17">
        <v>5</v>
      </c>
      <c r="G707" s="17" t="s">
        <v>51</v>
      </c>
      <c r="H707" s="17">
        <v>1598</v>
      </c>
      <c r="I707" s="18">
        <v>110.1</v>
      </c>
      <c r="J707" s="12">
        <v>330076.86491845793</v>
      </c>
      <c r="K707" s="126">
        <v>43808.728504672894</v>
      </c>
      <c r="L707" s="13">
        <v>45169</v>
      </c>
      <c r="M707" s="8">
        <v>161</v>
      </c>
      <c r="N707" s="42" t="s">
        <v>999</v>
      </c>
      <c r="O707" s="35" t="s">
        <v>1028</v>
      </c>
      <c r="P707" s="36" t="s">
        <v>945</v>
      </c>
      <c r="Q707" s="36" t="s">
        <v>421</v>
      </c>
      <c r="R707" s="37" t="s">
        <v>226</v>
      </c>
      <c r="S707" s="37"/>
      <c r="T707" s="37"/>
      <c r="U707" s="37"/>
      <c r="V707" s="37">
        <v>2024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49</v>
      </c>
      <c r="C708" s="15" t="s">
        <v>166</v>
      </c>
      <c r="D708" s="17" t="s">
        <v>77</v>
      </c>
      <c r="E708" s="17" t="s">
        <v>81</v>
      </c>
      <c r="F708" s="17">
        <v>5</v>
      </c>
      <c r="G708" s="17" t="s">
        <v>51</v>
      </c>
      <c r="H708" s="17">
        <v>1598</v>
      </c>
      <c r="I708" s="18">
        <v>132.4</v>
      </c>
      <c r="J708" s="12">
        <v>257072.44349499998</v>
      </c>
      <c r="K708" s="126">
        <v>34119.376666666663</v>
      </c>
      <c r="L708" s="13">
        <v>45169</v>
      </c>
      <c r="M708" s="8">
        <v>144</v>
      </c>
      <c r="N708" s="42" t="s">
        <v>1046</v>
      </c>
      <c r="O708" s="35" t="s">
        <v>1022</v>
      </c>
      <c r="P708" s="36" t="s">
        <v>1470</v>
      </c>
      <c r="Q708" s="36" t="s">
        <v>421</v>
      </c>
      <c r="R708" s="37" t="s">
        <v>226</v>
      </c>
      <c r="S708" s="37"/>
      <c r="T708" s="37"/>
      <c r="U708" s="37"/>
      <c r="V708" s="37">
        <v>2024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49</v>
      </c>
      <c r="C709" s="15" t="s">
        <v>547</v>
      </c>
      <c r="D709" s="17" t="s">
        <v>77</v>
      </c>
      <c r="E709" s="17" t="s">
        <v>81</v>
      </c>
      <c r="F709" s="17">
        <v>5</v>
      </c>
      <c r="G709" s="17" t="s">
        <v>51</v>
      </c>
      <c r="H709" s="17">
        <v>1598</v>
      </c>
      <c r="I709" s="18">
        <v>132.4</v>
      </c>
      <c r="J709" s="12">
        <v>264248.15778071422</v>
      </c>
      <c r="K709" s="126">
        <v>35071.75761904761</v>
      </c>
      <c r="L709" s="13">
        <v>45169</v>
      </c>
      <c r="M709" s="8">
        <v>144</v>
      </c>
      <c r="N709" s="42" t="s">
        <v>1047</v>
      </c>
      <c r="O709" s="35" t="s">
        <v>1022</v>
      </c>
      <c r="P709" s="36" t="s">
        <v>1471</v>
      </c>
      <c r="Q709" s="36" t="s">
        <v>421</v>
      </c>
      <c r="R709" s="37" t="s">
        <v>226</v>
      </c>
      <c r="S709" s="37"/>
      <c r="T709" s="37"/>
      <c r="U709" s="37"/>
      <c r="V709" s="37">
        <v>2024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49</v>
      </c>
      <c r="C710" s="15" t="s">
        <v>1061</v>
      </c>
      <c r="D710" s="17" t="s">
        <v>77</v>
      </c>
      <c r="E710" s="17" t="s">
        <v>30</v>
      </c>
      <c r="F710" s="17">
        <v>5</v>
      </c>
      <c r="G710" s="17" t="s">
        <v>51</v>
      </c>
      <c r="H710" s="17">
        <v>1598</v>
      </c>
      <c r="I710" s="18">
        <v>132.4</v>
      </c>
      <c r="J710" s="12">
        <v>307035.09643247671</v>
      </c>
      <c r="K710" s="126">
        <v>40750.560280373837</v>
      </c>
      <c r="L710" s="13">
        <v>45169</v>
      </c>
      <c r="M710" s="8">
        <v>145</v>
      </c>
      <c r="N710" s="42" t="s">
        <v>1001</v>
      </c>
      <c r="O710" s="35" t="s">
        <v>1023</v>
      </c>
      <c r="P710" s="36" t="s">
        <v>1472</v>
      </c>
      <c r="Q710" s="36" t="s">
        <v>421</v>
      </c>
      <c r="R710" s="37" t="s">
        <v>227</v>
      </c>
      <c r="S710" s="37"/>
      <c r="T710" s="37"/>
      <c r="U710" s="37"/>
      <c r="V710" s="37">
        <v>2024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49</v>
      </c>
      <c r="C711" s="15" t="s">
        <v>79</v>
      </c>
      <c r="D711" s="17" t="s">
        <v>77</v>
      </c>
      <c r="E711" s="17" t="s">
        <v>30</v>
      </c>
      <c r="F711" s="17">
        <v>5</v>
      </c>
      <c r="G711" s="17" t="s">
        <v>51</v>
      </c>
      <c r="H711" s="17">
        <v>1598</v>
      </c>
      <c r="I711" s="18">
        <v>132.4</v>
      </c>
      <c r="J711" s="12">
        <v>325081.5618343458</v>
      </c>
      <c r="K711" s="126">
        <v>43145.737850467289</v>
      </c>
      <c r="L711" s="13">
        <v>45169</v>
      </c>
      <c r="M711" s="8">
        <v>147</v>
      </c>
      <c r="N711" s="42" t="s">
        <v>1002</v>
      </c>
      <c r="O711" s="35" t="s">
        <v>1024</v>
      </c>
      <c r="P711" s="36" t="s">
        <v>947</v>
      </c>
      <c r="Q711" s="36" t="s">
        <v>421</v>
      </c>
      <c r="R711" s="37" t="s">
        <v>227</v>
      </c>
      <c r="S711" s="37"/>
      <c r="T711" s="37"/>
      <c r="U711" s="37"/>
      <c r="V711" s="37">
        <v>2024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49</v>
      </c>
      <c r="C712" s="15" t="s">
        <v>1061</v>
      </c>
      <c r="D712" s="17" t="s">
        <v>77</v>
      </c>
      <c r="E712" s="17" t="s">
        <v>81</v>
      </c>
      <c r="F712" s="17">
        <v>5</v>
      </c>
      <c r="G712" s="17" t="s">
        <v>51</v>
      </c>
      <c r="H712" s="17">
        <v>1598</v>
      </c>
      <c r="I712" s="18">
        <v>132.4</v>
      </c>
      <c r="J712" s="12">
        <v>319143.53084369161</v>
      </c>
      <c r="K712" s="126">
        <v>42357.625700934579</v>
      </c>
      <c r="L712" s="13">
        <v>45169</v>
      </c>
      <c r="M712" s="8">
        <v>159</v>
      </c>
      <c r="N712" s="42" t="s">
        <v>1003</v>
      </c>
      <c r="O712" s="35" t="s">
        <v>1027</v>
      </c>
      <c r="P712" s="36" t="s">
        <v>1472</v>
      </c>
      <c r="Q712" s="36" t="s">
        <v>421</v>
      </c>
      <c r="R712" s="37" t="s">
        <v>227</v>
      </c>
      <c r="S712" s="37"/>
      <c r="T712" s="37"/>
      <c r="U712" s="37"/>
      <c r="V712" s="37">
        <v>2024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s="4" customFormat="1" ht="15.75" thickBot="1" x14ac:dyDescent="0.3">
      <c r="A713" s="19" t="s">
        <v>43</v>
      </c>
      <c r="B713" s="20" t="s">
        <v>49</v>
      </c>
      <c r="C713" s="20" t="s">
        <v>79</v>
      </c>
      <c r="D713" s="22" t="s">
        <v>77</v>
      </c>
      <c r="E713" s="22" t="s">
        <v>81</v>
      </c>
      <c r="F713" s="22">
        <v>5</v>
      </c>
      <c r="G713" s="22" t="s">
        <v>51</v>
      </c>
      <c r="H713" s="22">
        <v>1598</v>
      </c>
      <c r="I713" s="23">
        <v>132.4</v>
      </c>
      <c r="J713" s="55">
        <v>340453.7726474299</v>
      </c>
      <c r="K713" s="127">
        <v>45185.980841121491</v>
      </c>
      <c r="L713" s="56">
        <v>45169</v>
      </c>
      <c r="M713" s="11">
        <v>160</v>
      </c>
      <c r="N713" s="43" t="s">
        <v>1005</v>
      </c>
      <c r="O713" s="38" t="s">
        <v>1028</v>
      </c>
      <c r="P713" s="39" t="s">
        <v>947</v>
      </c>
      <c r="Q713" s="39" t="s">
        <v>421</v>
      </c>
      <c r="R713" s="40" t="s">
        <v>227</v>
      </c>
      <c r="S713" s="40"/>
      <c r="T713" s="40"/>
      <c r="U713" s="40"/>
      <c r="V713" s="40">
        <v>2024</v>
      </c>
      <c r="W713" s="40"/>
      <c r="X713" s="39" t="s">
        <v>536</v>
      </c>
      <c r="Y713" s="40"/>
      <c r="Z713" s="40"/>
      <c r="AA713" s="40"/>
      <c r="AB713" s="40"/>
      <c r="AC713" s="39" t="s">
        <v>42</v>
      </c>
      <c r="AD713" s="52"/>
      <c r="AE713" s="53"/>
      <c r="AF713" s="53"/>
      <c r="AG713" s="52"/>
      <c r="AH713" s="53"/>
      <c r="AI713" s="54"/>
    </row>
    <row r="714" spans="1:35" x14ac:dyDescent="0.25">
      <c r="A714" s="14" t="s">
        <v>43</v>
      </c>
      <c r="B714" s="15" t="s">
        <v>49</v>
      </c>
      <c r="C714" s="15" t="s">
        <v>1061</v>
      </c>
      <c r="D714" s="17" t="s">
        <v>77</v>
      </c>
      <c r="E714" s="17" t="s">
        <v>30</v>
      </c>
      <c r="F714" s="17">
        <v>5</v>
      </c>
      <c r="G714" s="17" t="s">
        <v>65</v>
      </c>
      <c r="H714" s="17">
        <v>1598</v>
      </c>
      <c r="I714" s="18">
        <v>169</v>
      </c>
      <c r="J714" s="12">
        <v>320394.9620025701</v>
      </c>
      <c r="K714" s="126">
        <v>42523.719158878506</v>
      </c>
      <c r="L714" s="13">
        <v>45169</v>
      </c>
      <c r="M714" s="8">
        <v>129</v>
      </c>
      <c r="N714" s="42" t="s">
        <v>1054</v>
      </c>
      <c r="O714" s="35" t="s">
        <v>1095</v>
      </c>
      <c r="P714" s="36" t="s">
        <v>1473</v>
      </c>
      <c r="Q714" s="36" t="s">
        <v>421</v>
      </c>
      <c r="R714" s="37" t="s">
        <v>226</v>
      </c>
      <c r="S714" s="37"/>
      <c r="T714" s="37"/>
      <c r="U714" s="37"/>
      <c r="V714" s="37">
        <v>2024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49</v>
      </c>
      <c r="C715" s="15" t="s">
        <v>79</v>
      </c>
      <c r="D715" s="17" t="s">
        <v>77</v>
      </c>
      <c r="E715" s="17" t="s">
        <v>30</v>
      </c>
      <c r="F715" s="17">
        <v>5</v>
      </c>
      <c r="G715" s="17" t="s">
        <v>65</v>
      </c>
      <c r="H715" s="17">
        <v>1598</v>
      </c>
      <c r="I715" s="18">
        <v>169</v>
      </c>
      <c r="J715" s="12">
        <v>336198.11804929905</v>
      </c>
      <c r="K715" s="126">
        <v>44621.15841121495</v>
      </c>
      <c r="L715" s="71">
        <v>45169</v>
      </c>
      <c r="M715" s="8">
        <v>132</v>
      </c>
      <c r="N715" s="42" t="s">
        <v>1055</v>
      </c>
      <c r="O715" s="35" t="s">
        <v>1096</v>
      </c>
      <c r="P715" s="36" t="s">
        <v>1474</v>
      </c>
      <c r="Q715" s="36" t="s">
        <v>421</v>
      </c>
      <c r="R715" s="37" t="s">
        <v>226</v>
      </c>
      <c r="S715" s="37"/>
      <c r="T715" s="37"/>
      <c r="U715" s="37"/>
      <c r="V715" s="37">
        <v>2024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x14ac:dyDescent="0.25">
      <c r="A716" s="14" t="s">
        <v>43</v>
      </c>
      <c r="B716" s="15" t="s">
        <v>49</v>
      </c>
      <c r="C716" s="15" t="s">
        <v>1061</v>
      </c>
      <c r="D716" s="17" t="s">
        <v>77</v>
      </c>
      <c r="E716" s="17" t="s">
        <v>30</v>
      </c>
      <c r="F716" s="17">
        <v>5</v>
      </c>
      <c r="G716" s="17" t="s">
        <v>65</v>
      </c>
      <c r="H716" s="17">
        <v>1598</v>
      </c>
      <c r="I716" s="18">
        <v>169</v>
      </c>
      <c r="J716" s="12">
        <v>334628.12541378505</v>
      </c>
      <c r="K716" s="126">
        <v>44412.784579439249</v>
      </c>
      <c r="L716" s="71">
        <v>45169</v>
      </c>
      <c r="M716" s="8">
        <v>144</v>
      </c>
      <c r="N716" s="42" t="s">
        <v>1056</v>
      </c>
      <c r="O716" s="35" t="s">
        <v>1097</v>
      </c>
      <c r="P716" s="36" t="s">
        <v>1473</v>
      </c>
      <c r="Q716" s="36" t="s">
        <v>421</v>
      </c>
      <c r="R716" s="37" t="s">
        <v>227</v>
      </c>
      <c r="S716" s="37"/>
      <c r="T716" s="37"/>
      <c r="U716" s="37"/>
      <c r="V716" s="37">
        <v>2024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49</v>
      </c>
      <c r="C717" s="15" t="s">
        <v>79</v>
      </c>
      <c r="D717" s="17" t="s">
        <v>77</v>
      </c>
      <c r="E717" s="17" t="s">
        <v>30</v>
      </c>
      <c r="F717" s="17">
        <v>5</v>
      </c>
      <c r="G717" s="17" t="s">
        <v>65</v>
      </c>
      <c r="H717" s="17">
        <v>1598</v>
      </c>
      <c r="I717" s="18">
        <v>169</v>
      </c>
      <c r="J717" s="12">
        <v>352625.51534766058</v>
      </c>
      <c r="K717" s="126">
        <v>46801.448715596329</v>
      </c>
      <c r="L717" s="71">
        <v>45169</v>
      </c>
      <c r="M717" s="8">
        <v>146</v>
      </c>
      <c r="N717" s="42" t="s">
        <v>1057</v>
      </c>
      <c r="O717" s="35" t="s">
        <v>1098</v>
      </c>
      <c r="P717" s="36" t="s">
        <v>1474</v>
      </c>
      <c r="Q717" s="36" t="s">
        <v>421</v>
      </c>
      <c r="R717" s="37" t="s">
        <v>227</v>
      </c>
      <c r="S717" s="37"/>
      <c r="T717" s="37"/>
      <c r="U717" s="37"/>
      <c r="V717" s="37">
        <v>2024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49</v>
      </c>
      <c r="C718" s="15" t="s">
        <v>1061</v>
      </c>
      <c r="D718" s="17" t="s">
        <v>77</v>
      </c>
      <c r="E718" s="17" t="s">
        <v>30</v>
      </c>
      <c r="F718" s="17">
        <v>5</v>
      </c>
      <c r="G718" s="17" t="s">
        <v>65</v>
      </c>
      <c r="H718" s="17">
        <v>1598</v>
      </c>
      <c r="I718" s="18">
        <v>195</v>
      </c>
      <c r="J718" s="12">
        <v>376150.04481699259</v>
      </c>
      <c r="K718" s="126">
        <v>49923.690333398707</v>
      </c>
      <c r="L718" s="71">
        <v>45169</v>
      </c>
      <c r="M718" s="8">
        <v>30</v>
      </c>
      <c r="N718" s="42" t="s">
        <v>1058</v>
      </c>
      <c r="O718" s="35" t="s">
        <v>1099</v>
      </c>
      <c r="P718" s="36" t="s">
        <v>1475</v>
      </c>
      <c r="Q718" s="36" t="s">
        <v>421</v>
      </c>
      <c r="R718" s="37" t="s">
        <v>227</v>
      </c>
      <c r="S718" s="37"/>
      <c r="T718" s="37"/>
      <c r="U718" s="37"/>
      <c r="V718" s="37">
        <v>2024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s="4" customFormat="1" ht="15.75" thickBot="1" x14ac:dyDescent="0.3">
      <c r="A719" s="19" t="s">
        <v>43</v>
      </c>
      <c r="B719" s="20" t="s">
        <v>49</v>
      </c>
      <c r="C719" s="20" t="s">
        <v>79</v>
      </c>
      <c r="D719" s="22" t="s">
        <v>77</v>
      </c>
      <c r="E719" s="22" t="s">
        <v>30</v>
      </c>
      <c r="F719" s="22">
        <v>5</v>
      </c>
      <c r="G719" s="22" t="s">
        <v>65</v>
      </c>
      <c r="H719" s="22">
        <v>1598</v>
      </c>
      <c r="I719" s="23">
        <v>195</v>
      </c>
      <c r="J719" s="55">
        <v>393881.75691740442</v>
      </c>
      <c r="K719" s="127">
        <v>52277.092961364971</v>
      </c>
      <c r="L719" s="56">
        <v>45169</v>
      </c>
      <c r="M719" s="11">
        <v>25</v>
      </c>
      <c r="N719" s="43" t="s">
        <v>1059</v>
      </c>
      <c r="O719" s="38" t="s">
        <v>1100</v>
      </c>
      <c r="P719" s="39" t="s">
        <v>1476</v>
      </c>
      <c r="Q719" s="39" t="s">
        <v>421</v>
      </c>
      <c r="R719" s="40" t="s">
        <v>227</v>
      </c>
      <c r="S719" s="40"/>
      <c r="T719" s="40"/>
      <c r="U719" s="40"/>
      <c r="V719" s="40">
        <v>2024</v>
      </c>
      <c r="W719" s="40"/>
      <c r="X719" s="39" t="s">
        <v>536</v>
      </c>
      <c r="Y719" s="40"/>
      <c r="Z719" s="40"/>
      <c r="AA719" s="40"/>
      <c r="AB719" s="40"/>
      <c r="AC719" s="39" t="s">
        <v>42</v>
      </c>
      <c r="AD719" s="52"/>
      <c r="AE719" s="53"/>
      <c r="AF719" s="53"/>
      <c r="AG719" s="52"/>
      <c r="AH719" s="53"/>
      <c r="AI719" s="54"/>
    </row>
    <row r="720" spans="1:35" x14ac:dyDescent="0.25">
      <c r="A720" s="14" t="s">
        <v>43</v>
      </c>
      <c r="B720" s="15" t="s">
        <v>50</v>
      </c>
      <c r="C720" s="15" t="s">
        <v>546</v>
      </c>
      <c r="D720" s="17" t="s">
        <v>77</v>
      </c>
      <c r="E720" s="17" t="s">
        <v>30</v>
      </c>
      <c r="F720" s="17">
        <v>5</v>
      </c>
      <c r="G720" s="17" t="s">
        <v>65</v>
      </c>
      <c r="H720" s="17">
        <v>1598</v>
      </c>
      <c r="I720" s="18">
        <v>169</v>
      </c>
      <c r="J720" s="12">
        <v>373491.10343022941</v>
      </c>
      <c r="K720" s="126">
        <v>49570.788165137616</v>
      </c>
      <c r="L720" s="13">
        <v>44943</v>
      </c>
      <c r="M720" s="8">
        <v>145</v>
      </c>
      <c r="N720" s="42" t="s">
        <v>656</v>
      </c>
      <c r="O720" s="35" t="s">
        <v>648</v>
      </c>
      <c r="P720" s="36" t="s">
        <v>52</v>
      </c>
      <c r="Q720" s="36" t="s">
        <v>708</v>
      </c>
      <c r="R720" s="37" t="s">
        <v>670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192</v>
      </c>
      <c r="D721" s="17" t="s">
        <v>77</v>
      </c>
      <c r="E721" s="17" t="s">
        <v>30</v>
      </c>
      <c r="F721" s="17">
        <v>5</v>
      </c>
      <c r="G721" s="17" t="s">
        <v>65</v>
      </c>
      <c r="H721" s="17">
        <v>1598</v>
      </c>
      <c r="I721" s="18">
        <v>169</v>
      </c>
      <c r="J721" s="12">
        <v>405367.12548500008</v>
      </c>
      <c r="K721" s="126">
        <v>53801.46333333334</v>
      </c>
      <c r="L721" s="13">
        <v>44943</v>
      </c>
      <c r="M721" s="8">
        <v>149</v>
      </c>
      <c r="N721" s="42" t="s">
        <v>657</v>
      </c>
      <c r="O721" s="35" t="s">
        <v>649</v>
      </c>
      <c r="P721" s="36" t="s">
        <v>82</v>
      </c>
      <c r="Q721" s="36" t="s">
        <v>708</v>
      </c>
      <c r="R721" s="37" t="s">
        <v>670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459</v>
      </c>
      <c r="D722" s="17" t="s">
        <v>77</v>
      </c>
      <c r="E722" s="17" t="s">
        <v>30</v>
      </c>
      <c r="F722" s="17">
        <v>5</v>
      </c>
      <c r="G722" s="17" t="s">
        <v>65</v>
      </c>
      <c r="H722" s="17">
        <v>1598</v>
      </c>
      <c r="I722" s="18">
        <v>169</v>
      </c>
      <c r="J722" s="12">
        <v>444358.23086337838</v>
      </c>
      <c r="K722" s="126">
        <v>58976.472342342342</v>
      </c>
      <c r="L722" s="13">
        <v>44943</v>
      </c>
      <c r="M722" s="8">
        <v>152</v>
      </c>
      <c r="N722" s="42" t="s">
        <v>658</v>
      </c>
      <c r="O722" s="35" t="s">
        <v>649</v>
      </c>
      <c r="P722" s="36" t="s">
        <v>82</v>
      </c>
      <c r="Q722" s="36" t="s">
        <v>708</v>
      </c>
      <c r="R722" s="37" t="s">
        <v>670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x14ac:dyDescent="0.25">
      <c r="A723" s="14" t="s">
        <v>43</v>
      </c>
      <c r="B723" s="15" t="s">
        <v>50</v>
      </c>
      <c r="C723" s="15" t="s">
        <v>901</v>
      </c>
      <c r="D723" s="17" t="s">
        <v>77</v>
      </c>
      <c r="E723" s="17" t="s">
        <v>30</v>
      </c>
      <c r="F723" s="17">
        <v>5</v>
      </c>
      <c r="G723" s="17" t="s">
        <v>65</v>
      </c>
      <c r="H723" s="17">
        <v>1598</v>
      </c>
      <c r="I723" s="18">
        <v>169</v>
      </c>
      <c r="J723" s="12">
        <v>454459.60401411512</v>
      </c>
      <c r="K723" s="126">
        <v>60317.154955752216</v>
      </c>
      <c r="L723" s="13">
        <v>44943</v>
      </c>
      <c r="M723" s="8">
        <v>152</v>
      </c>
      <c r="N723" s="42" t="s">
        <v>891</v>
      </c>
      <c r="O723" s="35" t="s">
        <v>649</v>
      </c>
      <c r="P723" s="36" t="s">
        <v>82</v>
      </c>
      <c r="Q723" s="36" t="s">
        <v>708</v>
      </c>
      <c r="R723" s="37" t="s">
        <v>670</v>
      </c>
      <c r="S723" s="37"/>
      <c r="T723" s="37"/>
      <c r="U723" s="37"/>
      <c r="V723" s="116" t="s">
        <v>918</v>
      </c>
      <c r="W723" s="37"/>
      <c r="X723" s="36" t="s">
        <v>536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546</v>
      </c>
      <c r="D724" s="17" t="s">
        <v>77</v>
      </c>
      <c r="E724" s="17" t="s">
        <v>30</v>
      </c>
      <c r="F724" s="17">
        <v>5</v>
      </c>
      <c r="G724" s="17" t="s">
        <v>65</v>
      </c>
      <c r="H724" s="17">
        <v>1598</v>
      </c>
      <c r="I724" s="18">
        <v>169</v>
      </c>
      <c r="J724" s="12">
        <v>386722.79141188075</v>
      </c>
      <c r="K724" s="126">
        <v>51326.934954128439</v>
      </c>
      <c r="L724" s="13">
        <v>44943</v>
      </c>
      <c r="M724" s="8">
        <v>155</v>
      </c>
      <c r="N724" s="42" t="s">
        <v>659</v>
      </c>
      <c r="O724" s="35" t="s">
        <v>650</v>
      </c>
      <c r="P724" s="36" t="s">
        <v>52</v>
      </c>
      <c r="Q724" s="36" t="s">
        <v>668</v>
      </c>
      <c r="R724" s="37" t="s">
        <v>670</v>
      </c>
      <c r="S724" s="37"/>
      <c r="T724" s="37"/>
      <c r="U724" s="37"/>
      <c r="V724" s="116" t="s">
        <v>918</v>
      </c>
      <c r="W724" s="37"/>
      <c r="X724" s="36" t="s">
        <v>536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192</v>
      </c>
      <c r="D725" s="17" t="s">
        <v>77</v>
      </c>
      <c r="E725" s="17" t="s">
        <v>30</v>
      </c>
      <c r="F725" s="17">
        <v>5</v>
      </c>
      <c r="G725" s="17" t="s">
        <v>65</v>
      </c>
      <c r="H725" s="17">
        <v>1598</v>
      </c>
      <c r="I725" s="18">
        <v>169</v>
      </c>
      <c r="J725" s="12">
        <v>418864.87678229727</v>
      </c>
      <c r="K725" s="126">
        <v>55592.922792792786</v>
      </c>
      <c r="L725" s="13">
        <v>45005</v>
      </c>
      <c r="M725" s="8">
        <v>155</v>
      </c>
      <c r="N725" s="42" t="s">
        <v>660</v>
      </c>
      <c r="O725" s="35" t="s">
        <v>651</v>
      </c>
      <c r="P725" s="36" t="s">
        <v>1281</v>
      </c>
      <c r="Q725" s="36" t="s">
        <v>668</v>
      </c>
      <c r="R725" s="37" t="s">
        <v>670</v>
      </c>
      <c r="S725" s="37"/>
      <c r="T725" s="37"/>
      <c r="U725" s="37"/>
      <c r="V725" s="116" t="s">
        <v>918</v>
      </c>
      <c r="W725" s="37"/>
      <c r="X725" s="36" t="s">
        <v>536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459</v>
      </c>
      <c r="D726" s="17" t="s">
        <v>77</v>
      </c>
      <c r="E726" s="17" t="s">
        <v>30</v>
      </c>
      <c r="F726" s="17">
        <v>5</v>
      </c>
      <c r="G726" s="17" t="s">
        <v>65</v>
      </c>
      <c r="H726" s="17">
        <v>1598</v>
      </c>
      <c r="I726" s="18">
        <v>169</v>
      </c>
      <c r="J726" s="12">
        <v>455668.59121765487</v>
      </c>
      <c r="K726" s="126">
        <v>60477.615132743362</v>
      </c>
      <c r="L726" s="13">
        <v>45005</v>
      </c>
      <c r="M726" s="8">
        <v>164</v>
      </c>
      <c r="N726" s="42" t="s">
        <v>661</v>
      </c>
      <c r="O726" s="35" t="s">
        <v>651</v>
      </c>
      <c r="P726" s="36" t="s">
        <v>1282</v>
      </c>
      <c r="Q726" s="36" t="s">
        <v>668</v>
      </c>
      <c r="R726" s="37" t="s">
        <v>670</v>
      </c>
      <c r="S726" s="37"/>
      <c r="T726" s="37"/>
      <c r="U726" s="37"/>
      <c r="V726" s="116" t="s">
        <v>918</v>
      </c>
      <c r="W726" s="37"/>
      <c r="X726" s="36" t="s">
        <v>536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901</v>
      </c>
      <c r="D727" s="17" t="s">
        <v>77</v>
      </c>
      <c r="E727" s="17" t="s">
        <v>30</v>
      </c>
      <c r="F727" s="17">
        <v>5</v>
      </c>
      <c r="G727" s="17" t="s">
        <v>65</v>
      </c>
      <c r="H727" s="17">
        <v>1598</v>
      </c>
      <c r="I727" s="18">
        <v>169</v>
      </c>
      <c r="J727" s="12">
        <v>465845.76708491158</v>
      </c>
      <c r="K727" s="126">
        <v>61828.35849557523</v>
      </c>
      <c r="L727" s="13">
        <v>44970</v>
      </c>
      <c r="M727" s="8">
        <v>165</v>
      </c>
      <c r="N727" s="42" t="s">
        <v>892</v>
      </c>
      <c r="O727" s="35" t="s">
        <v>651</v>
      </c>
      <c r="P727" s="36" t="s">
        <v>1217</v>
      </c>
      <c r="Q727" s="36" t="s">
        <v>668</v>
      </c>
      <c r="R727" s="37" t="s">
        <v>670</v>
      </c>
      <c r="S727" s="37"/>
      <c r="T727" s="37"/>
      <c r="U727" s="37"/>
      <c r="V727" s="116" t="s">
        <v>918</v>
      </c>
      <c r="W727" s="37"/>
      <c r="X727" s="36" t="s">
        <v>536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546</v>
      </c>
      <c r="D728" s="17" t="s">
        <v>77</v>
      </c>
      <c r="E728" s="17" t="s">
        <v>30</v>
      </c>
      <c r="F728" s="17">
        <v>5</v>
      </c>
      <c r="G728" s="17" t="s">
        <v>65</v>
      </c>
      <c r="H728" s="17">
        <v>1598</v>
      </c>
      <c r="I728" s="18">
        <v>169</v>
      </c>
      <c r="J728" s="12">
        <v>379326.95386142196</v>
      </c>
      <c r="K728" s="126">
        <v>50345.338623853204</v>
      </c>
      <c r="L728" s="13">
        <v>44943</v>
      </c>
      <c r="M728" s="8">
        <v>148</v>
      </c>
      <c r="N728" s="42" t="s">
        <v>684</v>
      </c>
      <c r="O728" s="35" t="s">
        <v>696</v>
      </c>
      <c r="P728" s="36" t="s">
        <v>52</v>
      </c>
      <c r="Q728" s="36" t="s">
        <v>709</v>
      </c>
      <c r="R728" s="37" t="s">
        <v>670</v>
      </c>
      <c r="S728" s="37"/>
      <c r="T728" s="37"/>
      <c r="U728" s="37"/>
      <c r="V728" s="116" t="s">
        <v>918</v>
      </c>
      <c r="W728" s="37"/>
      <c r="X728" s="36" t="s">
        <v>536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192</v>
      </c>
      <c r="D729" s="17" t="s">
        <v>77</v>
      </c>
      <c r="E729" s="17" t="s">
        <v>30</v>
      </c>
      <c r="F729" s="17">
        <v>5</v>
      </c>
      <c r="G729" s="17" t="s">
        <v>65</v>
      </c>
      <c r="H729" s="17">
        <v>1598</v>
      </c>
      <c r="I729" s="18">
        <v>169</v>
      </c>
      <c r="J729" s="12">
        <v>411776.60924175679</v>
      </c>
      <c r="K729" s="126">
        <v>54652.148018018015</v>
      </c>
      <c r="L729" s="13">
        <v>44943</v>
      </c>
      <c r="M729" s="8">
        <v>152</v>
      </c>
      <c r="N729" s="42" t="s">
        <v>685</v>
      </c>
      <c r="O729" s="35" t="s">
        <v>697</v>
      </c>
      <c r="P729" s="36" t="s">
        <v>82</v>
      </c>
      <c r="Q729" s="36" t="s">
        <v>709</v>
      </c>
      <c r="R729" s="37" t="s">
        <v>670</v>
      </c>
      <c r="S729" s="37"/>
      <c r="T729" s="37"/>
      <c r="U729" s="37"/>
      <c r="V729" s="116" t="s">
        <v>918</v>
      </c>
      <c r="W729" s="37"/>
      <c r="X729" s="36" t="s">
        <v>536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459</v>
      </c>
      <c r="D730" s="17" t="s">
        <v>77</v>
      </c>
      <c r="E730" s="17" t="s">
        <v>30</v>
      </c>
      <c r="F730" s="17">
        <v>5</v>
      </c>
      <c r="G730" s="17" t="s">
        <v>65</v>
      </c>
      <c r="H730" s="17">
        <v>1598</v>
      </c>
      <c r="I730" s="18">
        <v>169</v>
      </c>
      <c r="J730" s="12">
        <v>454087.94646544248</v>
      </c>
      <c r="K730" s="126">
        <v>60267.827522123895</v>
      </c>
      <c r="L730" s="13">
        <v>44943</v>
      </c>
      <c r="M730" s="8">
        <v>155</v>
      </c>
      <c r="N730" s="42" t="s">
        <v>686</v>
      </c>
      <c r="O730" s="35" t="s">
        <v>697</v>
      </c>
      <c r="P730" s="36" t="s">
        <v>82</v>
      </c>
      <c r="Q730" s="36" t="s">
        <v>709</v>
      </c>
      <c r="R730" s="37" t="s">
        <v>670</v>
      </c>
      <c r="S730" s="37"/>
      <c r="T730" s="37"/>
      <c r="U730" s="37"/>
      <c r="V730" s="116" t="s">
        <v>918</v>
      </c>
      <c r="W730" s="37"/>
      <c r="X730" s="36" t="s">
        <v>536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x14ac:dyDescent="0.25">
      <c r="A731" s="14" t="s">
        <v>43</v>
      </c>
      <c r="B731" s="15" t="s">
        <v>50</v>
      </c>
      <c r="C731" s="15" t="s">
        <v>901</v>
      </c>
      <c r="D731" s="17" t="s">
        <v>77</v>
      </c>
      <c r="E731" s="17" t="s">
        <v>30</v>
      </c>
      <c r="F731" s="17">
        <v>5</v>
      </c>
      <c r="G731" s="17" t="s">
        <v>65</v>
      </c>
      <c r="H731" s="17">
        <v>1598</v>
      </c>
      <c r="I731" s="18">
        <v>169</v>
      </c>
      <c r="J731" s="12">
        <v>462089.18540349562</v>
      </c>
      <c r="K731" s="126">
        <v>61329.774424778763</v>
      </c>
      <c r="L731" s="13">
        <v>44943</v>
      </c>
      <c r="M731" s="8">
        <v>155</v>
      </c>
      <c r="N731" s="42" t="s">
        <v>893</v>
      </c>
      <c r="O731" s="35" t="s">
        <v>697</v>
      </c>
      <c r="P731" s="36" t="s">
        <v>82</v>
      </c>
      <c r="Q731" s="36" t="s">
        <v>709</v>
      </c>
      <c r="R731" s="37" t="s">
        <v>670</v>
      </c>
      <c r="S731" s="37"/>
      <c r="T731" s="37"/>
      <c r="U731" s="37"/>
      <c r="V731" s="116" t="s">
        <v>918</v>
      </c>
      <c r="W731" s="37"/>
      <c r="X731" s="36" t="s">
        <v>536</v>
      </c>
      <c r="Y731" s="37"/>
      <c r="Z731" s="37"/>
      <c r="AA731" s="37"/>
      <c r="AB731" s="37"/>
      <c r="AC731" s="36" t="s">
        <v>42</v>
      </c>
      <c r="AD731" s="47"/>
      <c r="AE731" s="48"/>
      <c r="AF731" s="48"/>
      <c r="AG731" s="47"/>
      <c r="AH731" s="48"/>
      <c r="AI731" s="51"/>
    </row>
    <row r="732" spans="1:35" x14ac:dyDescent="0.25">
      <c r="A732" s="14" t="s">
        <v>43</v>
      </c>
      <c r="B732" s="15" t="s">
        <v>50</v>
      </c>
      <c r="C732" s="15" t="s">
        <v>546</v>
      </c>
      <c r="D732" s="17" t="s">
        <v>77</v>
      </c>
      <c r="E732" s="17" t="s">
        <v>30</v>
      </c>
      <c r="F732" s="17">
        <v>5</v>
      </c>
      <c r="G732" s="17" t="s">
        <v>65</v>
      </c>
      <c r="H732" s="17">
        <v>1598</v>
      </c>
      <c r="I732" s="18">
        <v>169</v>
      </c>
      <c r="J732" s="12">
        <v>392107.67782472476</v>
      </c>
      <c r="K732" s="126">
        <v>52041.632201834858</v>
      </c>
      <c r="L732" s="13">
        <v>44943</v>
      </c>
      <c r="M732" s="8">
        <v>158</v>
      </c>
      <c r="N732" s="42" t="s">
        <v>687</v>
      </c>
      <c r="O732" s="35" t="s">
        <v>698</v>
      </c>
      <c r="P732" s="36" t="s">
        <v>52</v>
      </c>
      <c r="Q732" s="36" t="s">
        <v>710</v>
      </c>
      <c r="R732" s="37" t="s">
        <v>670</v>
      </c>
      <c r="S732" s="37"/>
      <c r="T732" s="37"/>
      <c r="U732" s="37"/>
      <c r="V732" s="116" t="s">
        <v>918</v>
      </c>
      <c r="W732" s="37"/>
      <c r="X732" s="36" t="s">
        <v>536</v>
      </c>
      <c r="Y732" s="37"/>
      <c r="Z732" s="37"/>
      <c r="AA732" s="37"/>
      <c r="AB732" s="37"/>
      <c r="AC732" s="36" t="s">
        <v>42</v>
      </c>
      <c r="AD732" s="47"/>
      <c r="AE732" s="48"/>
      <c r="AF732" s="48"/>
      <c r="AG732" s="47"/>
      <c r="AH732" s="48"/>
      <c r="AI732" s="51"/>
    </row>
    <row r="733" spans="1:35" x14ac:dyDescent="0.25">
      <c r="A733" s="14" t="s">
        <v>43</v>
      </c>
      <c r="B733" s="15" t="s">
        <v>50</v>
      </c>
      <c r="C733" s="15" t="s">
        <v>192</v>
      </c>
      <c r="D733" s="17" t="s">
        <v>77</v>
      </c>
      <c r="E733" s="17" t="s">
        <v>30</v>
      </c>
      <c r="F733" s="17">
        <v>5</v>
      </c>
      <c r="G733" s="17" t="s">
        <v>65</v>
      </c>
      <c r="H733" s="17">
        <v>1598</v>
      </c>
      <c r="I733" s="18">
        <v>169</v>
      </c>
      <c r="J733" s="12">
        <v>422795.17064716219</v>
      </c>
      <c r="K733" s="126">
        <v>56114.562432432431</v>
      </c>
      <c r="L733" s="13">
        <v>44943</v>
      </c>
      <c r="M733" s="8">
        <v>158</v>
      </c>
      <c r="N733" s="42" t="s">
        <v>688</v>
      </c>
      <c r="O733" s="35" t="s">
        <v>699</v>
      </c>
      <c r="P733" s="36" t="s">
        <v>82</v>
      </c>
      <c r="Q733" s="36" t="s">
        <v>710</v>
      </c>
      <c r="R733" s="37" t="s">
        <v>670</v>
      </c>
      <c r="S733" s="37"/>
      <c r="T733" s="37"/>
      <c r="U733" s="37"/>
      <c r="V733" s="116" t="s">
        <v>918</v>
      </c>
      <c r="W733" s="37"/>
      <c r="X733" s="36" t="s">
        <v>536</v>
      </c>
      <c r="Y733" s="37"/>
      <c r="Z733" s="37"/>
      <c r="AA733" s="37"/>
      <c r="AB733" s="37"/>
      <c r="AC733" s="36" t="s">
        <v>42</v>
      </c>
      <c r="AD733" s="47"/>
      <c r="AE733" s="48"/>
      <c r="AF733" s="48"/>
      <c r="AG733" s="47"/>
      <c r="AH733" s="48"/>
      <c r="AI733" s="51"/>
    </row>
    <row r="734" spans="1:35" x14ac:dyDescent="0.25">
      <c r="A734" s="14" t="s">
        <v>43</v>
      </c>
      <c r="B734" s="15" t="s">
        <v>50</v>
      </c>
      <c r="C734" s="15" t="s">
        <v>459</v>
      </c>
      <c r="D734" s="17" t="s">
        <v>77</v>
      </c>
      <c r="E734" s="17" t="s">
        <v>30</v>
      </c>
      <c r="F734" s="17">
        <v>5</v>
      </c>
      <c r="G734" s="17" t="s">
        <v>65</v>
      </c>
      <c r="H734" s="17">
        <v>1598</v>
      </c>
      <c r="I734" s="18">
        <v>169</v>
      </c>
      <c r="J734" s="12">
        <v>461705.25928845134</v>
      </c>
      <c r="K734" s="126">
        <v>61278.818672566369</v>
      </c>
      <c r="L734" s="13">
        <v>44943</v>
      </c>
      <c r="M734" s="8">
        <v>168</v>
      </c>
      <c r="N734" s="42" t="s">
        <v>689</v>
      </c>
      <c r="O734" s="35" t="s">
        <v>699</v>
      </c>
      <c r="P734" s="36" t="s">
        <v>1104</v>
      </c>
      <c r="Q734" s="36" t="s">
        <v>710</v>
      </c>
      <c r="R734" s="37" t="s">
        <v>670</v>
      </c>
      <c r="S734" s="37"/>
      <c r="T734" s="37"/>
      <c r="U734" s="37"/>
      <c r="V734" s="116" t="s">
        <v>918</v>
      </c>
      <c r="W734" s="37"/>
      <c r="X734" s="36" t="s">
        <v>536</v>
      </c>
      <c r="Y734" s="37"/>
      <c r="Z734" s="37"/>
      <c r="AA734" s="37"/>
      <c r="AB734" s="37"/>
      <c r="AC734" s="36" t="s">
        <v>42</v>
      </c>
      <c r="AD734" s="47"/>
      <c r="AE734" s="48"/>
      <c r="AF734" s="48"/>
      <c r="AG734" s="47"/>
      <c r="AH734" s="48"/>
      <c r="AI734" s="51"/>
    </row>
    <row r="735" spans="1:35" x14ac:dyDescent="0.25">
      <c r="A735" s="14" t="s">
        <v>43</v>
      </c>
      <c r="B735" s="15" t="s">
        <v>50</v>
      </c>
      <c r="C735" s="15" t="s">
        <v>901</v>
      </c>
      <c r="D735" s="17" t="s">
        <v>77</v>
      </c>
      <c r="E735" s="17" t="s">
        <v>30</v>
      </c>
      <c r="F735" s="17">
        <v>5</v>
      </c>
      <c r="G735" s="17" t="s">
        <v>65</v>
      </c>
      <c r="H735" s="17">
        <v>1598</v>
      </c>
      <c r="I735" s="18">
        <v>169</v>
      </c>
      <c r="J735" s="12">
        <v>467706.1884919912</v>
      </c>
      <c r="K735" s="126">
        <v>62075.278849557522</v>
      </c>
      <c r="L735" s="13">
        <v>44943</v>
      </c>
      <c r="M735" s="8">
        <v>168</v>
      </c>
      <c r="N735" s="42" t="s">
        <v>894</v>
      </c>
      <c r="O735" s="35" t="s">
        <v>699</v>
      </c>
      <c r="P735" s="36" t="s">
        <v>1218</v>
      </c>
      <c r="Q735" s="36" t="s">
        <v>710</v>
      </c>
      <c r="R735" s="37" t="s">
        <v>670</v>
      </c>
      <c r="S735" s="37"/>
      <c r="T735" s="37"/>
      <c r="U735" s="37"/>
      <c r="V735" s="116" t="s">
        <v>918</v>
      </c>
      <c r="W735" s="37"/>
      <c r="X735" s="36" t="s">
        <v>536</v>
      </c>
      <c r="Y735" s="37"/>
      <c r="Z735" s="37"/>
      <c r="AA735" s="37"/>
      <c r="AB735" s="37"/>
      <c r="AC735" s="36" t="s">
        <v>42</v>
      </c>
      <c r="AD735" s="47"/>
      <c r="AE735" s="48"/>
      <c r="AF735" s="48"/>
      <c r="AG735" s="47"/>
      <c r="AH735" s="48"/>
      <c r="AI735" s="51"/>
    </row>
    <row r="736" spans="1:35" x14ac:dyDescent="0.25">
      <c r="A736" s="14" t="s">
        <v>43</v>
      </c>
      <c r="B736" s="15" t="s">
        <v>50</v>
      </c>
      <c r="C736" s="15" t="s">
        <v>546</v>
      </c>
      <c r="D736" s="17" t="s">
        <v>77</v>
      </c>
      <c r="E736" s="17" t="s">
        <v>30</v>
      </c>
      <c r="F736" s="17">
        <v>5</v>
      </c>
      <c r="G736" s="17" t="s">
        <v>65</v>
      </c>
      <c r="H736" s="17">
        <v>1598</v>
      </c>
      <c r="I736" s="18">
        <v>195</v>
      </c>
      <c r="J736" s="12">
        <v>440208.00770136021</v>
      </c>
      <c r="K736" s="126">
        <v>58425.643068731857</v>
      </c>
      <c r="L736" s="13">
        <v>44943</v>
      </c>
      <c r="M736" s="8">
        <v>38</v>
      </c>
      <c r="N736" s="42" t="s">
        <v>690</v>
      </c>
      <c r="O736" s="35" t="s">
        <v>700</v>
      </c>
      <c r="P736" s="36" t="s">
        <v>760</v>
      </c>
      <c r="Q736" s="36" t="s">
        <v>711</v>
      </c>
      <c r="R736" s="37" t="s">
        <v>712</v>
      </c>
      <c r="S736" s="37"/>
      <c r="T736" s="37"/>
      <c r="U736" s="37"/>
      <c r="V736" s="116" t="s">
        <v>918</v>
      </c>
      <c r="W736" s="37"/>
      <c r="X736" s="36" t="s">
        <v>536</v>
      </c>
      <c r="Y736" s="37"/>
      <c r="Z736" s="37"/>
      <c r="AA736" s="37"/>
      <c r="AB736" s="37"/>
      <c r="AC736" s="36" t="s">
        <v>42</v>
      </c>
      <c r="AD736" s="47"/>
      <c r="AE736" s="48"/>
      <c r="AF736" s="48"/>
      <c r="AG736" s="47"/>
      <c r="AH736" s="48"/>
      <c r="AI736" s="51"/>
    </row>
    <row r="737" spans="1:35" x14ac:dyDescent="0.25">
      <c r="A737" s="14" t="s">
        <v>43</v>
      </c>
      <c r="B737" s="15" t="s">
        <v>50</v>
      </c>
      <c r="C737" s="15" t="s">
        <v>192</v>
      </c>
      <c r="D737" s="17" t="s">
        <v>77</v>
      </c>
      <c r="E737" s="17" t="s">
        <v>30</v>
      </c>
      <c r="F737" s="17">
        <v>5</v>
      </c>
      <c r="G737" s="17" t="s">
        <v>65</v>
      </c>
      <c r="H737" s="17">
        <v>1598</v>
      </c>
      <c r="I737" s="18">
        <v>195</v>
      </c>
      <c r="J737" s="12">
        <v>474347.46086504823</v>
      </c>
      <c r="K737" s="126">
        <v>62956.72717035612</v>
      </c>
      <c r="L737" s="13">
        <v>44943</v>
      </c>
      <c r="M737" s="8">
        <v>39</v>
      </c>
      <c r="N737" s="42" t="s">
        <v>691</v>
      </c>
      <c r="O737" s="35" t="s">
        <v>701</v>
      </c>
      <c r="P737" s="36" t="s">
        <v>1105</v>
      </c>
      <c r="Q737" s="36" t="s">
        <v>711</v>
      </c>
      <c r="R737" s="37" t="s">
        <v>712</v>
      </c>
      <c r="S737" s="37"/>
      <c r="T737" s="37"/>
      <c r="U737" s="37"/>
      <c r="V737" s="116" t="s">
        <v>918</v>
      </c>
      <c r="W737" s="37"/>
      <c r="X737" s="36" t="s">
        <v>536</v>
      </c>
      <c r="Y737" s="37"/>
      <c r="Z737" s="37"/>
      <c r="AA737" s="37"/>
      <c r="AB737" s="37"/>
      <c r="AC737" s="36" t="s">
        <v>42</v>
      </c>
      <c r="AD737" s="47"/>
      <c r="AE737" s="48"/>
      <c r="AF737" s="48"/>
      <c r="AG737" s="47"/>
      <c r="AH737" s="48"/>
      <c r="AI737" s="51"/>
    </row>
    <row r="738" spans="1:35" x14ac:dyDescent="0.25">
      <c r="A738" s="14" t="s">
        <v>43</v>
      </c>
      <c r="B738" s="15" t="s">
        <v>50</v>
      </c>
      <c r="C738" s="15" t="s">
        <v>459</v>
      </c>
      <c r="D738" s="17" t="s">
        <v>77</v>
      </c>
      <c r="E738" s="17" t="s">
        <v>30</v>
      </c>
      <c r="F738" s="17">
        <v>5</v>
      </c>
      <c r="G738" s="17" t="s">
        <v>65</v>
      </c>
      <c r="H738" s="17">
        <v>1598</v>
      </c>
      <c r="I738" s="18">
        <v>195</v>
      </c>
      <c r="J738" s="12">
        <v>520639.07237849286</v>
      </c>
      <c r="K738" s="126">
        <v>69100.679856459334</v>
      </c>
      <c r="L738" s="13">
        <v>44943</v>
      </c>
      <c r="M738" s="8">
        <v>40</v>
      </c>
      <c r="N738" s="42" t="s">
        <v>692</v>
      </c>
      <c r="O738" s="35" t="s">
        <v>701</v>
      </c>
      <c r="P738" s="36" t="s">
        <v>1320</v>
      </c>
      <c r="Q738" s="36" t="s">
        <v>711</v>
      </c>
      <c r="R738" s="37" t="s">
        <v>712</v>
      </c>
      <c r="S738" s="37"/>
      <c r="T738" s="37"/>
      <c r="U738" s="37"/>
      <c r="V738" s="116" t="s">
        <v>918</v>
      </c>
      <c r="W738" s="37"/>
      <c r="X738" s="36" t="s">
        <v>536</v>
      </c>
      <c r="Y738" s="37"/>
      <c r="Z738" s="37"/>
      <c r="AA738" s="37"/>
      <c r="AB738" s="37"/>
      <c r="AC738" s="36" t="s">
        <v>42</v>
      </c>
      <c r="AD738" s="47"/>
      <c r="AE738" s="48"/>
      <c r="AF738" s="48"/>
      <c r="AG738" s="47"/>
      <c r="AH738" s="48"/>
      <c r="AI738" s="51"/>
    </row>
    <row r="739" spans="1:35" x14ac:dyDescent="0.25">
      <c r="A739" s="14" t="s">
        <v>43</v>
      </c>
      <c r="B739" s="15" t="s">
        <v>50</v>
      </c>
      <c r="C739" s="15" t="s">
        <v>901</v>
      </c>
      <c r="D739" s="17" t="s">
        <v>77</v>
      </c>
      <c r="E739" s="17" t="s">
        <v>30</v>
      </c>
      <c r="F739" s="17">
        <v>5</v>
      </c>
      <c r="G739" s="17" t="s">
        <v>65</v>
      </c>
      <c r="H739" s="17">
        <v>1598</v>
      </c>
      <c r="I739" s="18">
        <v>195</v>
      </c>
      <c r="J739" s="12">
        <v>527128.1154406938</v>
      </c>
      <c r="K739" s="126">
        <v>69961.923875598091</v>
      </c>
      <c r="L739" s="13">
        <v>44943</v>
      </c>
      <c r="M739" s="8">
        <v>40</v>
      </c>
      <c r="N739" s="42" t="s">
        <v>895</v>
      </c>
      <c r="O739" s="35" t="s">
        <v>701</v>
      </c>
      <c r="P739" s="36" t="s">
        <v>1106</v>
      </c>
      <c r="Q739" s="36" t="s">
        <v>711</v>
      </c>
      <c r="R739" s="37" t="s">
        <v>712</v>
      </c>
      <c r="S739" s="37"/>
      <c r="T739" s="37"/>
      <c r="U739" s="37"/>
      <c r="V739" s="116" t="s">
        <v>918</v>
      </c>
      <c r="W739" s="37"/>
      <c r="X739" s="36" t="s">
        <v>536</v>
      </c>
      <c r="Y739" s="37"/>
      <c r="Z739" s="37"/>
      <c r="AA739" s="37"/>
      <c r="AB739" s="37"/>
      <c r="AC739" s="36" t="s">
        <v>42</v>
      </c>
      <c r="AD739" s="47"/>
      <c r="AE739" s="48"/>
      <c r="AF739" s="48"/>
      <c r="AG739" s="47"/>
      <c r="AH739" s="48"/>
      <c r="AI739" s="51"/>
    </row>
    <row r="740" spans="1:35" x14ac:dyDescent="0.25">
      <c r="A740" s="14" t="s">
        <v>43</v>
      </c>
      <c r="B740" s="15" t="s">
        <v>50</v>
      </c>
      <c r="C740" s="15" t="s">
        <v>546</v>
      </c>
      <c r="D740" s="17" t="s">
        <v>77</v>
      </c>
      <c r="E740" s="17" t="s">
        <v>30</v>
      </c>
      <c r="F740" s="17">
        <v>5</v>
      </c>
      <c r="G740" s="17" t="s">
        <v>65</v>
      </c>
      <c r="H740" s="17">
        <v>1598</v>
      </c>
      <c r="I740" s="18">
        <v>195</v>
      </c>
      <c r="J740" s="12">
        <v>451142.07106716564</v>
      </c>
      <c r="K740" s="126">
        <v>59876.842666025033</v>
      </c>
      <c r="L740" s="13">
        <v>44943</v>
      </c>
      <c r="M740" s="8">
        <v>40</v>
      </c>
      <c r="N740" s="42" t="s">
        <v>693</v>
      </c>
      <c r="O740" s="35" t="s">
        <v>702</v>
      </c>
      <c r="P740" s="36" t="s">
        <v>760</v>
      </c>
      <c r="Q740" s="36" t="s">
        <v>713</v>
      </c>
      <c r="R740" s="37" t="s">
        <v>712</v>
      </c>
      <c r="S740" s="37"/>
      <c r="T740" s="37"/>
      <c r="U740" s="37"/>
      <c r="V740" s="116" t="s">
        <v>918</v>
      </c>
      <c r="W740" s="37"/>
      <c r="X740" s="36" t="s">
        <v>536</v>
      </c>
      <c r="Y740" s="37"/>
      <c r="Z740" s="37"/>
      <c r="AA740" s="37"/>
      <c r="AB740" s="37"/>
      <c r="AC740" s="36" t="s">
        <v>42</v>
      </c>
      <c r="AD740" s="47"/>
      <c r="AE740" s="48"/>
      <c r="AF740" s="48"/>
      <c r="AG740" s="47"/>
      <c r="AH740" s="48"/>
      <c r="AI740" s="51"/>
    </row>
    <row r="741" spans="1:35" x14ac:dyDescent="0.25">
      <c r="A741" s="14" t="s">
        <v>43</v>
      </c>
      <c r="B741" s="15" t="s">
        <v>50</v>
      </c>
      <c r="C741" s="15" t="s">
        <v>192</v>
      </c>
      <c r="D741" s="17" t="s">
        <v>77</v>
      </c>
      <c r="E741" s="17" t="s">
        <v>30</v>
      </c>
      <c r="F741" s="17">
        <v>5</v>
      </c>
      <c r="G741" s="17" t="s">
        <v>65</v>
      </c>
      <c r="H741" s="17">
        <v>1598</v>
      </c>
      <c r="I741" s="18">
        <v>195</v>
      </c>
      <c r="J741" s="12">
        <v>482324.31360807031</v>
      </c>
      <c r="K741" s="126">
        <v>64015.437468719923</v>
      </c>
      <c r="L741" s="13">
        <v>44943</v>
      </c>
      <c r="M741" s="8">
        <v>41</v>
      </c>
      <c r="N741" s="42" t="s">
        <v>694</v>
      </c>
      <c r="O741" s="35" t="s">
        <v>703</v>
      </c>
      <c r="P741" s="36" t="s">
        <v>1105</v>
      </c>
      <c r="Q741" s="36" t="s">
        <v>713</v>
      </c>
      <c r="R741" s="37" t="s">
        <v>712</v>
      </c>
      <c r="S741" s="37"/>
      <c r="T741" s="37"/>
      <c r="U741" s="37"/>
      <c r="V741" s="116" t="s">
        <v>918</v>
      </c>
      <c r="W741" s="37"/>
      <c r="X741" s="36" t="s">
        <v>536</v>
      </c>
      <c r="Y741" s="37"/>
      <c r="Z741" s="37"/>
      <c r="AA741" s="37"/>
      <c r="AB741" s="37"/>
      <c r="AC741" s="36" t="s">
        <v>42</v>
      </c>
      <c r="AD741" s="47"/>
      <c r="AE741" s="48"/>
      <c r="AF741" s="48"/>
      <c r="AG741" s="47"/>
      <c r="AH741" s="48"/>
      <c r="AI741" s="51"/>
    </row>
    <row r="742" spans="1:35" x14ac:dyDescent="0.25">
      <c r="A742" s="14" t="s">
        <v>43</v>
      </c>
      <c r="B742" s="15" t="s">
        <v>50</v>
      </c>
      <c r="C742" s="15" t="s">
        <v>459</v>
      </c>
      <c r="D742" s="17" t="s">
        <v>77</v>
      </c>
      <c r="E742" s="17" t="s">
        <v>30</v>
      </c>
      <c r="F742" s="17">
        <v>5</v>
      </c>
      <c r="G742" s="17" t="s">
        <v>65</v>
      </c>
      <c r="H742" s="17">
        <v>1598</v>
      </c>
      <c r="I742" s="18">
        <v>195</v>
      </c>
      <c r="J742" s="12">
        <v>524965.10108662688</v>
      </c>
      <c r="K742" s="126">
        <v>69674.842535885167</v>
      </c>
      <c r="L742" s="13">
        <v>44943</v>
      </c>
      <c r="M742" s="8">
        <v>42</v>
      </c>
      <c r="N742" s="42" t="s">
        <v>695</v>
      </c>
      <c r="O742" s="35" t="s">
        <v>703</v>
      </c>
      <c r="P742" s="36" t="s">
        <v>1105</v>
      </c>
      <c r="Q742" s="36" t="s">
        <v>713</v>
      </c>
      <c r="R742" s="37" t="s">
        <v>712</v>
      </c>
      <c r="S742" s="37"/>
      <c r="T742" s="37"/>
      <c r="U742" s="37"/>
      <c r="V742" s="116" t="s">
        <v>918</v>
      </c>
      <c r="W742" s="37"/>
      <c r="X742" s="36" t="s">
        <v>536</v>
      </c>
      <c r="Y742" s="37"/>
      <c r="Z742" s="37"/>
      <c r="AA742" s="37"/>
      <c r="AB742" s="37"/>
      <c r="AC742" s="36" t="s">
        <v>42</v>
      </c>
      <c r="AD742" s="47"/>
      <c r="AE742" s="48"/>
      <c r="AF742" s="48"/>
      <c r="AG742" s="47"/>
      <c r="AH742" s="48"/>
      <c r="AI742" s="51"/>
    </row>
    <row r="743" spans="1:35" x14ac:dyDescent="0.25">
      <c r="A743" s="14" t="s">
        <v>43</v>
      </c>
      <c r="B743" s="15" t="s">
        <v>50</v>
      </c>
      <c r="C743" s="15" t="s">
        <v>901</v>
      </c>
      <c r="D743" s="17" t="s">
        <v>77</v>
      </c>
      <c r="E743" s="17" t="s">
        <v>30</v>
      </c>
      <c r="F743" s="17">
        <v>5</v>
      </c>
      <c r="G743" s="17" t="s">
        <v>65</v>
      </c>
      <c r="H743" s="17">
        <v>1598</v>
      </c>
      <c r="I743" s="18">
        <v>195</v>
      </c>
      <c r="J743" s="12">
        <v>533617.1585028948</v>
      </c>
      <c r="K743" s="126">
        <v>70823.167894736849</v>
      </c>
      <c r="L743" s="13">
        <v>44943</v>
      </c>
      <c r="M743" s="8">
        <v>42</v>
      </c>
      <c r="N743" s="42" t="s">
        <v>896</v>
      </c>
      <c r="O743" s="35" t="s">
        <v>703</v>
      </c>
      <c r="P743" s="36" t="s">
        <v>1105</v>
      </c>
      <c r="Q743" s="36" t="s">
        <v>713</v>
      </c>
      <c r="R743" s="37" t="s">
        <v>712</v>
      </c>
      <c r="S743" s="37"/>
      <c r="T743" s="37"/>
      <c r="U743" s="37"/>
      <c r="V743" s="116" t="s">
        <v>918</v>
      </c>
      <c r="W743" s="37"/>
      <c r="X743" s="36" t="s">
        <v>536</v>
      </c>
      <c r="Y743" s="37"/>
      <c r="Z743" s="37"/>
      <c r="AA743" s="37"/>
      <c r="AB743" s="37"/>
      <c r="AC743" s="36" t="s">
        <v>42</v>
      </c>
      <c r="AD743" s="47"/>
      <c r="AE743" s="48"/>
      <c r="AF743" s="48"/>
      <c r="AG743" s="47"/>
      <c r="AH743" s="48"/>
      <c r="AI743" s="51"/>
    </row>
    <row r="744" spans="1:35" x14ac:dyDescent="0.25">
      <c r="A744" s="14" t="s">
        <v>43</v>
      </c>
      <c r="B744" s="15" t="s">
        <v>50</v>
      </c>
      <c r="C744" s="15" t="s">
        <v>546</v>
      </c>
      <c r="D744" s="17" t="s">
        <v>77</v>
      </c>
      <c r="E744" s="17" t="s">
        <v>168</v>
      </c>
      <c r="F744" s="17">
        <v>5</v>
      </c>
      <c r="G744" s="17" t="s">
        <v>58</v>
      </c>
      <c r="H744" s="17">
        <v>2151</v>
      </c>
      <c r="I744" s="18">
        <v>148</v>
      </c>
      <c r="J744" s="12">
        <v>361132.03497151373</v>
      </c>
      <c r="K744" s="126">
        <v>47930.457889908248</v>
      </c>
      <c r="L744" s="13">
        <v>44943</v>
      </c>
      <c r="M744" s="8">
        <v>161</v>
      </c>
      <c r="N744" s="42" t="s">
        <v>662</v>
      </c>
      <c r="O744" s="35" t="s">
        <v>652</v>
      </c>
      <c r="P744" s="36" t="s">
        <v>52</v>
      </c>
      <c r="Q744" s="36" t="s">
        <v>714</v>
      </c>
      <c r="R744" s="37" t="s">
        <v>671</v>
      </c>
      <c r="S744" s="37"/>
      <c r="T744" s="37"/>
      <c r="U744" s="37"/>
      <c r="V744" s="116" t="s">
        <v>918</v>
      </c>
      <c r="W744" s="37"/>
      <c r="X744" s="36" t="s">
        <v>536</v>
      </c>
      <c r="Y744" s="37"/>
      <c r="Z744" s="37"/>
      <c r="AA744" s="37"/>
      <c r="AB744" s="37"/>
      <c r="AC744" s="36" t="s">
        <v>42</v>
      </c>
      <c r="AD744" s="47"/>
      <c r="AE744" s="48"/>
      <c r="AF744" s="48"/>
      <c r="AG744" s="47"/>
      <c r="AH744" s="48"/>
      <c r="AI744" s="51"/>
    </row>
    <row r="745" spans="1:35" x14ac:dyDescent="0.25">
      <c r="A745" s="14" t="s">
        <v>43</v>
      </c>
      <c r="B745" s="15" t="s">
        <v>50</v>
      </c>
      <c r="C745" s="15" t="s">
        <v>192</v>
      </c>
      <c r="D745" s="17" t="s">
        <v>77</v>
      </c>
      <c r="E745" s="17" t="s">
        <v>168</v>
      </c>
      <c r="F745" s="17">
        <v>5</v>
      </c>
      <c r="G745" s="17" t="s">
        <v>58</v>
      </c>
      <c r="H745" s="17">
        <v>2151</v>
      </c>
      <c r="I745" s="18">
        <v>148</v>
      </c>
      <c r="J745" s="12">
        <v>389583.41295316513</v>
      </c>
      <c r="K745" s="126">
        <v>51706.604678899079</v>
      </c>
      <c r="L745" s="13">
        <v>44943</v>
      </c>
      <c r="M745" s="8">
        <v>165</v>
      </c>
      <c r="N745" s="42" t="s">
        <v>663</v>
      </c>
      <c r="O745" s="35" t="s">
        <v>653</v>
      </c>
      <c r="P745" s="36" t="s">
        <v>82</v>
      </c>
      <c r="Q745" s="36" t="s">
        <v>714</v>
      </c>
      <c r="R745" s="37" t="s">
        <v>671</v>
      </c>
      <c r="S745" s="37"/>
      <c r="T745" s="37"/>
      <c r="U745" s="37"/>
      <c r="V745" s="116" t="s">
        <v>918</v>
      </c>
      <c r="W745" s="37"/>
      <c r="X745" s="36" t="s">
        <v>536</v>
      </c>
      <c r="Y745" s="37"/>
      <c r="Z745" s="37"/>
      <c r="AA745" s="37"/>
      <c r="AB745" s="37"/>
      <c r="AC745" s="36" t="s">
        <v>42</v>
      </c>
      <c r="AD745" s="47"/>
      <c r="AE745" s="48"/>
      <c r="AF745" s="48"/>
      <c r="AG745" s="47"/>
      <c r="AH745" s="48"/>
      <c r="AI745" s="51"/>
    </row>
    <row r="746" spans="1:35" x14ac:dyDescent="0.25">
      <c r="A746" s="14" t="s">
        <v>43</v>
      </c>
      <c r="B746" s="15" t="s">
        <v>50</v>
      </c>
      <c r="C746" s="15" t="s">
        <v>459</v>
      </c>
      <c r="D746" s="17" t="s">
        <v>77</v>
      </c>
      <c r="E746" s="17" t="s">
        <v>168</v>
      </c>
      <c r="F746" s="17">
        <v>5</v>
      </c>
      <c r="G746" s="17" t="s">
        <v>58</v>
      </c>
      <c r="H746" s="17">
        <v>2151</v>
      </c>
      <c r="I746" s="18">
        <v>148</v>
      </c>
      <c r="J746" s="12">
        <v>428203.85559310811</v>
      </c>
      <c r="K746" s="126">
        <v>56832.418288288281</v>
      </c>
      <c r="L746" s="13">
        <v>44943</v>
      </c>
      <c r="M746" s="8">
        <v>168</v>
      </c>
      <c r="N746" s="42" t="s">
        <v>664</v>
      </c>
      <c r="O746" s="35" t="s">
        <v>653</v>
      </c>
      <c r="P746" s="36" t="s">
        <v>82</v>
      </c>
      <c r="Q746" s="36" t="s">
        <v>714</v>
      </c>
      <c r="R746" s="37" t="s">
        <v>671</v>
      </c>
      <c r="S746" s="37"/>
      <c r="T746" s="37"/>
      <c r="U746" s="37"/>
      <c r="V746" s="116" t="s">
        <v>918</v>
      </c>
      <c r="W746" s="37"/>
      <c r="X746" s="36" t="s">
        <v>536</v>
      </c>
      <c r="Y746" s="37"/>
      <c r="Z746" s="37"/>
      <c r="AA746" s="37"/>
      <c r="AB746" s="37"/>
      <c r="AC746" s="36" t="s">
        <v>42</v>
      </c>
      <c r="AD746" s="47"/>
      <c r="AE746" s="48"/>
      <c r="AF746" s="48"/>
      <c r="AG746" s="47"/>
      <c r="AH746" s="48"/>
      <c r="AI746" s="51"/>
    </row>
    <row r="747" spans="1:35" x14ac:dyDescent="0.25">
      <c r="A747" s="14" t="s">
        <v>43</v>
      </c>
      <c r="B747" s="15" t="s">
        <v>50</v>
      </c>
      <c r="C747" s="15" t="s">
        <v>901</v>
      </c>
      <c r="D747" s="17" t="s">
        <v>77</v>
      </c>
      <c r="E747" s="17" t="s">
        <v>168</v>
      </c>
      <c r="F747" s="17">
        <v>5</v>
      </c>
      <c r="G747" s="17" t="s">
        <v>58</v>
      </c>
      <c r="H747" s="17">
        <v>2151</v>
      </c>
      <c r="I747" s="18">
        <v>148</v>
      </c>
      <c r="J747" s="12">
        <v>431394.13937689189</v>
      </c>
      <c r="K747" s="126">
        <v>57255.841711711706</v>
      </c>
      <c r="L747" s="13">
        <v>44970</v>
      </c>
      <c r="M747" s="8">
        <v>173</v>
      </c>
      <c r="N747" s="42" t="s">
        <v>897</v>
      </c>
      <c r="O747" s="35" t="s">
        <v>653</v>
      </c>
      <c r="P747" s="36" t="s">
        <v>82</v>
      </c>
      <c r="Q747" s="36" t="s">
        <v>714</v>
      </c>
      <c r="R747" s="37" t="s">
        <v>671</v>
      </c>
      <c r="S747" s="37"/>
      <c r="T747" s="37"/>
      <c r="U747" s="37"/>
      <c r="V747" s="116" t="s">
        <v>918</v>
      </c>
      <c r="W747" s="37"/>
      <c r="X747" s="36" t="s">
        <v>536</v>
      </c>
      <c r="Y747" s="37"/>
      <c r="Z747" s="37"/>
      <c r="AA747" s="37"/>
      <c r="AB747" s="37"/>
      <c r="AC747" s="36" t="s">
        <v>42</v>
      </c>
      <c r="AD747" s="47"/>
      <c r="AE747" s="48"/>
      <c r="AF747" s="48"/>
      <c r="AG747" s="47"/>
      <c r="AH747" s="48"/>
      <c r="AI747" s="51"/>
    </row>
    <row r="748" spans="1:35" x14ac:dyDescent="0.25">
      <c r="A748" s="14" t="s">
        <v>43</v>
      </c>
      <c r="B748" s="15" t="s">
        <v>50</v>
      </c>
      <c r="C748" s="15" t="s">
        <v>546</v>
      </c>
      <c r="D748" s="17" t="s">
        <v>77</v>
      </c>
      <c r="E748" s="17" t="s">
        <v>168</v>
      </c>
      <c r="F748" s="17">
        <v>5</v>
      </c>
      <c r="G748" s="17" t="s">
        <v>58</v>
      </c>
      <c r="H748" s="17">
        <v>2151</v>
      </c>
      <c r="I748" s="18">
        <v>148</v>
      </c>
      <c r="J748" s="12">
        <v>373795.52487977064</v>
      </c>
      <c r="K748" s="126">
        <v>49611.19183486238</v>
      </c>
      <c r="L748" s="13">
        <v>44943</v>
      </c>
      <c r="M748" s="8">
        <v>169</v>
      </c>
      <c r="N748" s="42" t="s">
        <v>665</v>
      </c>
      <c r="O748" s="35" t="s">
        <v>654</v>
      </c>
      <c r="P748" s="36" t="s">
        <v>52</v>
      </c>
      <c r="Q748" s="36" t="s">
        <v>669</v>
      </c>
      <c r="R748" s="37" t="s">
        <v>671</v>
      </c>
      <c r="S748" s="37"/>
      <c r="T748" s="37"/>
      <c r="U748" s="37"/>
      <c r="V748" s="116" t="s">
        <v>918</v>
      </c>
      <c r="W748" s="37"/>
      <c r="X748" s="36" t="s">
        <v>536</v>
      </c>
      <c r="Y748" s="37"/>
      <c r="Z748" s="37"/>
      <c r="AA748" s="37"/>
      <c r="AB748" s="37"/>
      <c r="AC748" s="36" t="s">
        <v>42</v>
      </c>
      <c r="AD748" s="47"/>
      <c r="AE748" s="48"/>
      <c r="AF748" s="48"/>
      <c r="AG748" s="47"/>
      <c r="AH748" s="48"/>
      <c r="AI748" s="51"/>
    </row>
    <row r="749" spans="1:35" x14ac:dyDescent="0.25">
      <c r="A749" s="14" t="s">
        <v>43</v>
      </c>
      <c r="B749" s="15" t="s">
        <v>50</v>
      </c>
      <c r="C749" s="15" t="s">
        <v>192</v>
      </c>
      <c r="D749" s="17" t="s">
        <v>77</v>
      </c>
      <c r="E749" s="17" t="s">
        <v>168</v>
      </c>
      <c r="F749" s="17">
        <v>5</v>
      </c>
      <c r="G749" s="17" t="s">
        <v>58</v>
      </c>
      <c r="H749" s="17">
        <v>2151</v>
      </c>
      <c r="I749" s="18">
        <v>148</v>
      </c>
      <c r="J749" s="12">
        <v>405179.50964716211</v>
      </c>
      <c r="K749" s="126">
        <v>53776.562432432424</v>
      </c>
      <c r="L749" s="13">
        <v>45090</v>
      </c>
      <c r="M749" s="8">
        <v>170</v>
      </c>
      <c r="N749" s="42" t="s">
        <v>666</v>
      </c>
      <c r="O749" s="35" t="s">
        <v>655</v>
      </c>
      <c r="P749" s="36" t="s">
        <v>1219</v>
      </c>
      <c r="Q749" s="36" t="s">
        <v>669</v>
      </c>
      <c r="R749" s="37" t="s">
        <v>671</v>
      </c>
      <c r="S749" s="37"/>
      <c r="T749" s="37"/>
      <c r="U749" s="37"/>
      <c r="V749" s="116" t="s">
        <v>918</v>
      </c>
      <c r="W749" s="37"/>
      <c r="X749" s="36" t="s">
        <v>536</v>
      </c>
      <c r="Y749" s="37"/>
      <c r="Z749" s="37"/>
      <c r="AA749" s="37"/>
      <c r="AB749" s="37"/>
      <c r="AC749" s="36" t="s">
        <v>42</v>
      </c>
      <c r="AD749" s="47"/>
      <c r="AE749" s="48"/>
      <c r="AF749" s="48"/>
      <c r="AG749" s="47"/>
      <c r="AH749" s="48"/>
      <c r="AI749" s="51"/>
    </row>
    <row r="750" spans="1:35" x14ac:dyDescent="0.25">
      <c r="A750" s="14" t="s">
        <v>43</v>
      </c>
      <c r="B750" s="15" t="s">
        <v>50</v>
      </c>
      <c r="C750" s="15" t="s">
        <v>459</v>
      </c>
      <c r="D750" s="17" t="s">
        <v>77</v>
      </c>
      <c r="E750" s="17" t="s">
        <v>168</v>
      </c>
      <c r="F750" s="17">
        <v>5</v>
      </c>
      <c r="G750" s="17" t="s">
        <v>58</v>
      </c>
      <c r="H750" s="17">
        <v>2151</v>
      </c>
      <c r="I750" s="18">
        <v>148</v>
      </c>
      <c r="J750" s="12">
        <v>443924.48802554054</v>
      </c>
      <c r="K750" s="126">
        <v>58918.904774774768</v>
      </c>
      <c r="L750" s="13">
        <v>45090</v>
      </c>
      <c r="M750" s="8">
        <v>172</v>
      </c>
      <c r="N750" s="42" t="s">
        <v>667</v>
      </c>
      <c r="O750" s="35" t="s">
        <v>655</v>
      </c>
      <c r="P750" s="36" t="s">
        <v>1220</v>
      </c>
      <c r="Q750" s="36" t="s">
        <v>669</v>
      </c>
      <c r="R750" s="37" t="s">
        <v>671</v>
      </c>
      <c r="S750" s="37"/>
      <c r="T750" s="37"/>
      <c r="U750" s="37"/>
      <c r="V750" s="116" t="s">
        <v>918</v>
      </c>
      <c r="W750" s="37"/>
      <c r="X750" s="36" t="s">
        <v>536</v>
      </c>
      <c r="Y750" s="37"/>
      <c r="Z750" s="37"/>
      <c r="AA750" s="37"/>
      <c r="AB750" s="37"/>
      <c r="AC750" s="36" t="s">
        <v>42</v>
      </c>
      <c r="AD750" s="47"/>
      <c r="AE750" s="48"/>
      <c r="AF750" s="48"/>
      <c r="AG750" s="47"/>
      <c r="AH750" s="48"/>
      <c r="AI750" s="51"/>
    </row>
    <row r="751" spans="1:35" x14ac:dyDescent="0.25">
      <c r="A751" s="14" t="s">
        <v>43</v>
      </c>
      <c r="B751" s="15" t="s">
        <v>50</v>
      </c>
      <c r="C751" s="15" t="s">
        <v>901</v>
      </c>
      <c r="D751" s="17" t="s">
        <v>77</v>
      </c>
      <c r="E751" s="17" t="s">
        <v>168</v>
      </c>
      <c r="F751" s="17">
        <v>5</v>
      </c>
      <c r="G751" s="17" t="s">
        <v>58</v>
      </c>
      <c r="H751" s="17">
        <v>2151</v>
      </c>
      <c r="I751" s="18">
        <v>148</v>
      </c>
      <c r="J751" s="12">
        <v>456393.9035273894</v>
      </c>
      <c r="K751" s="126">
        <v>60573.880619469026</v>
      </c>
      <c r="L751" s="13">
        <v>44943</v>
      </c>
      <c r="M751" s="8">
        <v>173</v>
      </c>
      <c r="N751" s="42" t="s">
        <v>898</v>
      </c>
      <c r="O751" s="35" t="s">
        <v>655</v>
      </c>
      <c r="P751" s="36" t="s">
        <v>1221</v>
      </c>
      <c r="Q751" s="36" t="s">
        <v>669</v>
      </c>
      <c r="R751" s="37" t="s">
        <v>671</v>
      </c>
      <c r="S751" s="37"/>
      <c r="T751" s="37"/>
      <c r="U751" s="37"/>
      <c r="V751" s="116" t="s">
        <v>918</v>
      </c>
      <c r="W751" s="37"/>
      <c r="X751" s="36" t="s">
        <v>536</v>
      </c>
      <c r="Y751" s="37"/>
      <c r="Z751" s="37"/>
      <c r="AA751" s="37"/>
      <c r="AB751" s="37"/>
      <c r="AC751" s="36" t="s">
        <v>42</v>
      </c>
      <c r="AD751" s="47"/>
      <c r="AE751" s="48"/>
      <c r="AF751" s="48"/>
      <c r="AG751" s="47"/>
      <c r="AH751" s="48"/>
      <c r="AI751" s="51"/>
    </row>
    <row r="752" spans="1:35" x14ac:dyDescent="0.25">
      <c r="A752" s="14" t="s">
        <v>43</v>
      </c>
      <c r="B752" s="15" t="s">
        <v>50</v>
      </c>
      <c r="C752" s="15" t="s">
        <v>901</v>
      </c>
      <c r="D752" s="17" t="s">
        <v>77</v>
      </c>
      <c r="E752" s="17" t="s">
        <v>168</v>
      </c>
      <c r="F752" s="17">
        <v>5</v>
      </c>
      <c r="G752" s="17" t="s">
        <v>58</v>
      </c>
      <c r="H752" s="17">
        <v>2151</v>
      </c>
      <c r="I752" s="18">
        <v>148</v>
      </c>
      <c r="J752" s="12">
        <v>457367.38759818586</v>
      </c>
      <c r="K752" s="126">
        <v>60703.084159292033</v>
      </c>
      <c r="L752" s="13">
        <v>45155</v>
      </c>
      <c r="M752" s="8">
        <v>172</v>
      </c>
      <c r="N752" s="42" t="s">
        <v>898</v>
      </c>
      <c r="O752" s="35" t="s">
        <v>655</v>
      </c>
      <c r="P752" s="36" t="s">
        <v>1267</v>
      </c>
      <c r="Q752" s="36" t="s">
        <v>669</v>
      </c>
      <c r="R752" s="37" t="s">
        <v>671</v>
      </c>
      <c r="S752" s="37"/>
      <c r="T752" s="37"/>
      <c r="U752" s="37"/>
      <c r="V752" s="116" t="s">
        <v>918</v>
      </c>
      <c r="W752" s="37"/>
      <c r="X752" s="36" t="s">
        <v>536</v>
      </c>
      <c r="Y752" s="37"/>
      <c r="Z752" s="37"/>
      <c r="AA752" s="37"/>
      <c r="AB752" s="37"/>
      <c r="AC752" s="36" t="s">
        <v>42</v>
      </c>
      <c r="AD752" s="47"/>
      <c r="AE752" s="48"/>
      <c r="AF752" s="48"/>
      <c r="AG752" s="47"/>
      <c r="AH752" s="48"/>
      <c r="AI752" s="51"/>
    </row>
    <row r="753" spans="1:35" x14ac:dyDescent="0.25">
      <c r="A753" s="14" t="s">
        <v>43</v>
      </c>
      <c r="B753" s="15" t="s">
        <v>50</v>
      </c>
      <c r="C753" s="15" t="s">
        <v>546</v>
      </c>
      <c r="D753" s="17" t="s">
        <v>77</v>
      </c>
      <c r="E753" s="17" t="s">
        <v>168</v>
      </c>
      <c r="F753" s="17">
        <v>5</v>
      </c>
      <c r="G753" s="17" t="s">
        <v>58</v>
      </c>
      <c r="H753" s="17">
        <v>2151</v>
      </c>
      <c r="I753" s="18">
        <v>148</v>
      </c>
      <c r="J753" s="12">
        <v>368044.42029261467</v>
      </c>
      <c r="K753" s="126">
        <v>48847.889082568799</v>
      </c>
      <c r="L753" s="13">
        <v>44943</v>
      </c>
      <c r="M753" s="8">
        <v>161</v>
      </c>
      <c r="N753" s="42" t="s">
        <v>678</v>
      </c>
      <c r="O753" s="35" t="s">
        <v>704</v>
      </c>
      <c r="P753" s="36" t="s">
        <v>52</v>
      </c>
      <c r="Q753" s="36" t="s">
        <v>715</v>
      </c>
      <c r="R753" s="37" t="s">
        <v>671</v>
      </c>
      <c r="S753" s="37"/>
      <c r="T753" s="37"/>
      <c r="U753" s="37"/>
      <c r="V753" s="116" t="s">
        <v>918</v>
      </c>
      <c r="W753" s="37"/>
      <c r="X753" s="36" t="s">
        <v>536</v>
      </c>
      <c r="Y753" s="37"/>
      <c r="Z753" s="37"/>
      <c r="AA753" s="37"/>
      <c r="AB753" s="37"/>
      <c r="AC753" s="36" t="s">
        <v>42</v>
      </c>
      <c r="AD753" s="47"/>
      <c r="AE753" s="48"/>
      <c r="AF753" s="48"/>
      <c r="AG753" s="47"/>
      <c r="AH753" s="48"/>
      <c r="AI753" s="51"/>
    </row>
    <row r="754" spans="1:35" x14ac:dyDescent="0.25">
      <c r="A754" s="14" t="s">
        <v>43</v>
      </c>
      <c r="B754" s="15" t="s">
        <v>50</v>
      </c>
      <c r="C754" s="15" t="s">
        <v>192</v>
      </c>
      <c r="D754" s="17" t="s">
        <v>77</v>
      </c>
      <c r="E754" s="17" t="s">
        <v>168</v>
      </c>
      <c r="F754" s="17">
        <v>5</v>
      </c>
      <c r="G754" s="17" t="s">
        <v>58</v>
      </c>
      <c r="H754" s="17">
        <v>2151</v>
      </c>
      <c r="I754" s="18">
        <v>148</v>
      </c>
      <c r="J754" s="12">
        <v>400631.6582958108</v>
      </c>
      <c r="K754" s="126">
        <v>53172.958828828821</v>
      </c>
      <c r="L754" s="13">
        <v>44943</v>
      </c>
      <c r="M754" s="8">
        <v>165</v>
      </c>
      <c r="N754" s="42" t="s">
        <v>679</v>
      </c>
      <c r="O754" s="35" t="s">
        <v>705</v>
      </c>
      <c r="P754" s="36" t="s">
        <v>82</v>
      </c>
      <c r="Q754" s="36" t="s">
        <v>715</v>
      </c>
      <c r="R754" s="37" t="s">
        <v>671</v>
      </c>
      <c r="S754" s="37"/>
      <c r="T754" s="37"/>
      <c r="U754" s="37"/>
      <c r="V754" s="116" t="s">
        <v>918</v>
      </c>
      <c r="W754" s="37"/>
      <c r="X754" s="36" t="s">
        <v>536</v>
      </c>
      <c r="Y754" s="37"/>
      <c r="Z754" s="37"/>
      <c r="AA754" s="37"/>
      <c r="AB754" s="37"/>
      <c r="AC754" s="36" t="s">
        <v>42</v>
      </c>
      <c r="AD754" s="47"/>
      <c r="AE754" s="48"/>
      <c r="AF754" s="48"/>
      <c r="AG754" s="47"/>
      <c r="AH754" s="48"/>
      <c r="AI754" s="51"/>
    </row>
    <row r="755" spans="1:35" x14ac:dyDescent="0.25">
      <c r="A755" s="14" t="s">
        <v>43</v>
      </c>
      <c r="B755" s="15" t="s">
        <v>50</v>
      </c>
      <c r="C755" s="15" t="s">
        <v>459</v>
      </c>
      <c r="D755" s="17" t="s">
        <v>77</v>
      </c>
      <c r="E755" s="17" t="s">
        <v>168</v>
      </c>
      <c r="F755" s="17">
        <v>5</v>
      </c>
      <c r="G755" s="17" t="s">
        <v>58</v>
      </c>
      <c r="H755" s="17">
        <v>2151</v>
      </c>
      <c r="I755" s="18">
        <v>148</v>
      </c>
      <c r="J755" s="12">
        <v>434312.90964716207</v>
      </c>
      <c r="K755" s="126">
        <v>57643.229099099088</v>
      </c>
      <c r="L755" s="13">
        <v>44943</v>
      </c>
      <c r="M755" s="8">
        <v>168</v>
      </c>
      <c r="N755" s="42" t="s">
        <v>680</v>
      </c>
      <c r="O755" s="35" t="s">
        <v>705</v>
      </c>
      <c r="P755" s="36" t="s">
        <v>82</v>
      </c>
      <c r="Q755" s="36" t="s">
        <v>715</v>
      </c>
      <c r="R755" s="37" t="s">
        <v>671</v>
      </c>
      <c r="S755" s="37"/>
      <c r="T755" s="37"/>
      <c r="U755" s="37"/>
      <c r="V755" s="116" t="s">
        <v>918</v>
      </c>
      <c r="W755" s="37"/>
      <c r="X755" s="36" t="s">
        <v>536</v>
      </c>
      <c r="Y755" s="37"/>
      <c r="Z755" s="37"/>
      <c r="AA755" s="37"/>
      <c r="AB755" s="37"/>
      <c r="AC755" s="36" t="s">
        <v>42</v>
      </c>
      <c r="AD755" s="47"/>
      <c r="AE755" s="48"/>
      <c r="AF755" s="48"/>
      <c r="AG755" s="47"/>
      <c r="AH755" s="48"/>
      <c r="AI755" s="51"/>
    </row>
    <row r="756" spans="1:35" x14ac:dyDescent="0.25">
      <c r="A756" s="14" t="s">
        <v>43</v>
      </c>
      <c r="B756" s="15" t="s">
        <v>50</v>
      </c>
      <c r="C756" s="15" t="s">
        <v>901</v>
      </c>
      <c r="D756" s="17" t="s">
        <v>77</v>
      </c>
      <c r="E756" s="17" t="s">
        <v>168</v>
      </c>
      <c r="F756" s="17">
        <v>5</v>
      </c>
      <c r="G756" s="17" t="s">
        <v>58</v>
      </c>
      <c r="H756" s="17">
        <v>2151</v>
      </c>
      <c r="I756" s="18">
        <v>148</v>
      </c>
      <c r="J756" s="12">
        <v>442458.31505256757</v>
      </c>
      <c r="K756" s="126">
        <v>58724.310180180175</v>
      </c>
      <c r="L756" s="13">
        <v>44943</v>
      </c>
      <c r="M756" s="8">
        <v>168</v>
      </c>
      <c r="N756" s="42" t="s">
        <v>899</v>
      </c>
      <c r="O756" s="35" t="s">
        <v>705</v>
      </c>
      <c r="P756" s="36" t="s">
        <v>82</v>
      </c>
      <c r="Q756" s="36" t="s">
        <v>715</v>
      </c>
      <c r="R756" s="37" t="s">
        <v>671</v>
      </c>
      <c r="S756" s="37"/>
      <c r="T756" s="37"/>
      <c r="U756" s="37"/>
      <c r="V756" s="116" t="s">
        <v>918</v>
      </c>
      <c r="W756" s="37"/>
      <c r="X756" s="36" t="s">
        <v>536</v>
      </c>
      <c r="Y756" s="37"/>
      <c r="Z756" s="37"/>
      <c r="AA756" s="37"/>
      <c r="AB756" s="37"/>
      <c r="AC756" s="36" t="s">
        <v>42</v>
      </c>
      <c r="AD756" s="47"/>
      <c r="AE756" s="48"/>
      <c r="AF756" s="48"/>
      <c r="AG756" s="47"/>
      <c r="AH756" s="48"/>
      <c r="AI756" s="51"/>
    </row>
    <row r="757" spans="1:35" x14ac:dyDescent="0.25">
      <c r="A757" s="14" t="s">
        <v>43</v>
      </c>
      <c r="B757" s="15" t="s">
        <v>50</v>
      </c>
      <c r="C757" s="15" t="s">
        <v>546</v>
      </c>
      <c r="D757" s="17" t="s">
        <v>77</v>
      </c>
      <c r="E757" s="17" t="s">
        <v>168</v>
      </c>
      <c r="F757" s="17">
        <v>5</v>
      </c>
      <c r="G757" s="17" t="s">
        <v>58</v>
      </c>
      <c r="H757" s="17">
        <v>2151</v>
      </c>
      <c r="I757" s="18">
        <v>148</v>
      </c>
      <c r="J757" s="12">
        <v>382090.38726509176</v>
      </c>
      <c r="K757" s="126">
        <v>50712.109266055042</v>
      </c>
      <c r="L757" s="13">
        <v>44943</v>
      </c>
      <c r="M757" s="8">
        <v>169</v>
      </c>
      <c r="N757" s="42" t="s">
        <v>681</v>
      </c>
      <c r="O757" s="35" t="s">
        <v>706</v>
      </c>
      <c r="P757" s="36" t="s">
        <v>52</v>
      </c>
      <c r="Q757" s="36" t="s">
        <v>716</v>
      </c>
      <c r="R757" s="37" t="s">
        <v>671</v>
      </c>
      <c r="S757" s="37"/>
      <c r="T757" s="37"/>
      <c r="U757" s="37"/>
      <c r="V757" s="116" t="s">
        <v>918</v>
      </c>
      <c r="W757" s="37"/>
      <c r="X757" s="36" t="s">
        <v>536</v>
      </c>
      <c r="Y757" s="37"/>
      <c r="Z757" s="37"/>
      <c r="AA757" s="37"/>
      <c r="AB757" s="37"/>
      <c r="AC757" s="36" t="s">
        <v>42</v>
      </c>
      <c r="AD757" s="47"/>
      <c r="AE757" s="48"/>
      <c r="AF757" s="48"/>
      <c r="AG757" s="47"/>
      <c r="AH757" s="48"/>
      <c r="AI757" s="51"/>
    </row>
    <row r="758" spans="1:35" x14ac:dyDescent="0.25">
      <c r="A758" s="14" t="s">
        <v>43</v>
      </c>
      <c r="B758" s="15" t="s">
        <v>50</v>
      </c>
      <c r="C758" s="15" t="s">
        <v>192</v>
      </c>
      <c r="D758" s="17" t="s">
        <v>77</v>
      </c>
      <c r="E758" s="17" t="s">
        <v>168</v>
      </c>
      <c r="F758" s="17">
        <v>5</v>
      </c>
      <c r="G758" s="17" t="s">
        <v>58</v>
      </c>
      <c r="H758" s="17">
        <v>2151</v>
      </c>
      <c r="I758" s="18">
        <v>148</v>
      </c>
      <c r="J758" s="12">
        <v>411655.10694445943</v>
      </c>
      <c r="K758" s="126">
        <v>54636.021891891884</v>
      </c>
      <c r="L758" s="13">
        <v>44943</v>
      </c>
      <c r="M758" s="8">
        <v>171</v>
      </c>
      <c r="N758" s="42" t="s">
        <v>682</v>
      </c>
      <c r="O758" s="35" t="s">
        <v>707</v>
      </c>
      <c r="P758" s="36" t="s">
        <v>1107</v>
      </c>
      <c r="Q758" s="36" t="s">
        <v>716</v>
      </c>
      <c r="R758" s="37" t="s">
        <v>671</v>
      </c>
      <c r="S758" s="37"/>
      <c r="T758" s="37"/>
      <c r="U758" s="37"/>
      <c r="V758" s="116" t="s">
        <v>918</v>
      </c>
      <c r="W758" s="37"/>
      <c r="X758" s="36" t="s">
        <v>536</v>
      </c>
      <c r="Y758" s="37"/>
      <c r="Z758" s="37"/>
      <c r="AA758" s="37"/>
      <c r="AB758" s="37"/>
      <c r="AC758" s="36" t="s">
        <v>42</v>
      </c>
      <c r="AD758" s="47"/>
      <c r="AE758" s="48"/>
      <c r="AF758" s="48"/>
      <c r="AG758" s="47"/>
      <c r="AH758" s="48"/>
      <c r="AI758" s="51"/>
    </row>
    <row r="759" spans="1:35" x14ac:dyDescent="0.25">
      <c r="A759" s="14" t="s">
        <v>43</v>
      </c>
      <c r="B759" s="15" t="s">
        <v>50</v>
      </c>
      <c r="C759" s="15" t="s">
        <v>459</v>
      </c>
      <c r="D759" s="17" t="s">
        <v>77</v>
      </c>
      <c r="E759" s="17" t="s">
        <v>168</v>
      </c>
      <c r="F759" s="17">
        <v>5</v>
      </c>
      <c r="G759" s="17" t="s">
        <v>58</v>
      </c>
      <c r="H759" s="17">
        <v>2151</v>
      </c>
      <c r="I759" s="18">
        <v>148</v>
      </c>
      <c r="J759" s="12">
        <v>444087.3961336487</v>
      </c>
      <c r="K759" s="126">
        <v>58940.526396396403</v>
      </c>
      <c r="L759" s="13">
        <v>44943</v>
      </c>
      <c r="M759" s="8">
        <v>178</v>
      </c>
      <c r="N759" s="42" t="s">
        <v>683</v>
      </c>
      <c r="O759" s="35" t="s">
        <v>707</v>
      </c>
      <c r="P759" s="36" t="s">
        <v>1222</v>
      </c>
      <c r="Q759" s="36" t="s">
        <v>716</v>
      </c>
      <c r="R759" s="37" t="s">
        <v>671</v>
      </c>
      <c r="S759" s="37"/>
      <c r="T759" s="37"/>
      <c r="U759" s="37"/>
      <c r="V759" s="116" t="s">
        <v>918</v>
      </c>
      <c r="W759" s="37"/>
      <c r="X759" s="36" t="s">
        <v>536</v>
      </c>
      <c r="Y759" s="37"/>
      <c r="Z759" s="37"/>
      <c r="AA759" s="37"/>
      <c r="AB759" s="37"/>
      <c r="AC759" s="36" t="s">
        <v>42</v>
      </c>
      <c r="AD759" s="47"/>
      <c r="AE759" s="48"/>
      <c r="AF759" s="48"/>
      <c r="AG759" s="47"/>
      <c r="AH759" s="48"/>
      <c r="AI759" s="51"/>
    </row>
    <row r="760" spans="1:35" s="142" customFormat="1" x14ac:dyDescent="0.25">
      <c r="A760" s="14" t="s">
        <v>43</v>
      </c>
      <c r="B760" s="15" t="s">
        <v>50</v>
      </c>
      <c r="C760" s="15" t="s">
        <v>459</v>
      </c>
      <c r="D760" s="17" t="s">
        <v>77</v>
      </c>
      <c r="E760" s="17" t="s">
        <v>168</v>
      </c>
      <c r="F760" s="17">
        <v>5</v>
      </c>
      <c r="G760" s="17" t="s">
        <v>58</v>
      </c>
      <c r="H760" s="17">
        <v>2151</v>
      </c>
      <c r="I760" s="18">
        <v>148</v>
      </c>
      <c r="J760" s="12">
        <v>450392.97432384954</v>
      </c>
      <c r="K760" s="126">
        <v>59777.420442477873</v>
      </c>
      <c r="L760" s="13">
        <v>45076</v>
      </c>
      <c r="M760" s="8">
        <v>173</v>
      </c>
      <c r="N760" s="42" t="s">
        <v>683</v>
      </c>
      <c r="O760" s="35" t="s">
        <v>707</v>
      </c>
      <c r="P760" s="36" t="s">
        <v>1418</v>
      </c>
      <c r="Q760" s="36" t="s">
        <v>716</v>
      </c>
      <c r="R760" s="37" t="s">
        <v>671</v>
      </c>
      <c r="S760" s="37"/>
      <c r="T760" s="37"/>
      <c r="U760" s="37"/>
      <c r="V760" s="116" t="s">
        <v>918</v>
      </c>
      <c r="W760" s="37"/>
      <c r="X760" s="36" t="s">
        <v>536</v>
      </c>
      <c r="Y760" s="37"/>
      <c r="Z760" s="37"/>
      <c r="AA760" s="37"/>
      <c r="AB760" s="37"/>
      <c r="AC760" s="36" t="s">
        <v>42</v>
      </c>
      <c r="AD760" s="47"/>
      <c r="AE760" s="48"/>
      <c r="AF760" s="48"/>
      <c r="AG760" s="47"/>
      <c r="AH760" s="48"/>
      <c r="AI760" s="51"/>
    </row>
    <row r="761" spans="1:35" x14ac:dyDescent="0.25">
      <c r="A761" s="14" t="s">
        <v>43</v>
      </c>
      <c r="B761" s="15" t="s">
        <v>50</v>
      </c>
      <c r="C761" s="15" t="s">
        <v>901</v>
      </c>
      <c r="D761" s="17" t="s">
        <v>77</v>
      </c>
      <c r="E761" s="17" t="s">
        <v>168</v>
      </c>
      <c r="F761" s="17">
        <v>5</v>
      </c>
      <c r="G761" s="17" t="s">
        <v>58</v>
      </c>
      <c r="H761" s="17">
        <v>2151</v>
      </c>
      <c r="I761" s="18">
        <v>148</v>
      </c>
      <c r="J761" s="12">
        <v>456327.22653623909</v>
      </c>
      <c r="K761" s="126">
        <v>60565.031061946916</v>
      </c>
      <c r="L761" s="13">
        <v>45169</v>
      </c>
      <c r="M761" s="8">
        <v>178</v>
      </c>
      <c r="N761" s="42" t="s">
        <v>1478</v>
      </c>
      <c r="O761" s="35" t="s">
        <v>707</v>
      </c>
      <c r="P761" s="36" t="s">
        <v>1477</v>
      </c>
      <c r="Q761" s="36" t="s">
        <v>716</v>
      </c>
      <c r="R761" s="37" t="s">
        <v>671</v>
      </c>
      <c r="S761" s="37"/>
      <c r="T761" s="37"/>
      <c r="U761" s="37"/>
      <c r="V761" s="116" t="s">
        <v>918</v>
      </c>
      <c r="W761" s="37"/>
      <c r="X761" s="36" t="s">
        <v>536</v>
      </c>
      <c r="Y761" s="37"/>
      <c r="Z761" s="37"/>
      <c r="AA761" s="37"/>
      <c r="AB761" s="37"/>
      <c r="AC761" s="36" t="s">
        <v>42</v>
      </c>
      <c r="AD761" s="47"/>
      <c r="AE761" s="48"/>
      <c r="AF761" s="48"/>
      <c r="AG761" s="47"/>
      <c r="AH761" s="48"/>
      <c r="AI761" s="51"/>
    </row>
    <row r="762" spans="1:35" s="4" customFormat="1" ht="15.75" thickBot="1" x14ac:dyDescent="0.3">
      <c r="A762" s="19" t="s">
        <v>43</v>
      </c>
      <c r="B762" s="72" t="s">
        <v>50</v>
      </c>
      <c r="C762" s="20" t="s">
        <v>901</v>
      </c>
      <c r="D762" s="22" t="s">
        <v>77</v>
      </c>
      <c r="E762" s="22" t="s">
        <v>168</v>
      </c>
      <c r="F762" s="22">
        <v>5</v>
      </c>
      <c r="G762" s="22" t="s">
        <v>58</v>
      </c>
      <c r="H762" s="22">
        <v>2151</v>
      </c>
      <c r="I762" s="23">
        <v>148</v>
      </c>
      <c r="J762" s="55">
        <v>454193.56281942484</v>
      </c>
      <c r="K762" s="127">
        <v>60281.845221238946</v>
      </c>
      <c r="L762" s="56">
        <v>44943</v>
      </c>
      <c r="M762" s="11">
        <v>178</v>
      </c>
      <c r="N762" s="43" t="s">
        <v>900</v>
      </c>
      <c r="O762" s="38" t="s">
        <v>707</v>
      </c>
      <c r="P762" s="39" t="s">
        <v>1223</v>
      </c>
      <c r="Q762" s="39" t="s">
        <v>716</v>
      </c>
      <c r="R762" s="40" t="s">
        <v>671</v>
      </c>
      <c r="S762" s="40"/>
      <c r="T762" s="40"/>
      <c r="U762" s="40"/>
      <c r="V762" s="117" t="s">
        <v>918</v>
      </c>
      <c r="W762" s="40"/>
      <c r="X762" s="39" t="s">
        <v>536</v>
      </c>
      <c r="Y762" s="40"/>
      <c r="Z762" s="40"/>
      <c r="AA762" s="40"/>
      <c r="AB762" s="40"/>
      <c r="AC762" s="39" t="s">
        <v>42</v>
      </c>
      <c r="AD762" s="52"/>
      <c r="AE762" s="53"/>
      <c r="AF762" s="53"/>
      <c r="AG762" s="52"/>
      <c r="AH762" s="53"/>
      <c r="AI762" s="54"/>
    </row>
    <row r="763" spans="1:35" ht="15.75" thickBot="1" x14ac:dyDescent="0.3"/>
    <row r="764" spans="1:35" ht="15.75" thickBot="1" x14ac:dyDescent="0.3">
      <c r="B764" s="57" t="s">
        <v>33</v>
      </c>
      <c r="C764" s="58"/>
      <c r="D764" s="143" t="s">
        <v>34</v>
      </c>
      <c r="E764" s="144"/>
      <c r="F764" s="144"/>
      <c r="G764" s="144"/>
      <c r="H764" s="144"/>
      <c r="I764" s="144"/>
      <c r="J764" s="144"/>
      <c r="K764" s="144"/>
      <c r="L764" s="144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</row>
    <row r="765" spans="1:35" ht="15.75" thickBot="1" x14ac:dyDescent="0.3">
      <c r="B765" s="2"/>
    </row>
    <row r="766" spans="1:35" ht="15.75" thickBot="1" x14ac:dyDescent="0.3">
      <c r="B766" s="2"/>
      <c r="C766" s="59"/>
      <c r="D766" s="143" t="s">
        <v>35</v>
      </c>
      <c r="E766" s="144"/>
      <c r="F766" s="144"/>
      <c r="G766" s="144"/>
      <c r="H766" s="144"/>
      <c r="I766" s="144"/>
      <c r="J766" s="144"/>
      <c r="K766" s="144"/>
      <c r="L766" s="144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</row>
    <row r="767" spans="1:35" ht="15.75" thickBot="1" x14ac:dyDescent="0.3">
      <c r="B767" s="2"/>
      <c r="C767" s="1"/>
      <c r="D767" s="61"/>
      <c r="E767" s="61"/>
      <c r="F767" s="61"/>
      <c r="G767" s="61"/>
      <c r="H767" s="61"/>
      <c r="I767" s="61"/>
      <c r="J767" s="61"/>
      <c r="K767" s="61"/>
      <c r="L767" s="61"/>
    </row>
    <row r="768" spans="1:35" ht="15.75" thickBot="1" x14ac:dyDescent="0.3">
      <c r="B768" s="2"/>
      <c r="C768" s="60"/>
      <c r="D768" s="143" t="s">
        <v>37</v>
      </c>
      <c r="E768" s="144"/>
      <c r="F768" s="144"/>
      <c r="G768" s="144"/>
      <c r="H768" s="144"/>
      <c r="I768" s="144"/>
      <c r="J768" s="144"/>
      <c r="K768" s="144"/>
      <c r="L768" s="144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</row>
    <row r="769" spans="2:24" ht="15.75" thickBot="1" x14ac:dyDescent="0.3">
      <c r="B769" s="2"/>
    </row>
    <row r="770" spans="2:24" ht="15.75" thickBot="1" x14ac:dyDescent="0.3">
      <c r="B770" s="2"/>
      <c r="C770" s="31"/>
      <c r="D770" s="143" t="s">
        <v>39</v>
      </c>
      <c r="E770" s="144"/>
      <c r="F770" s="144"/>
      <c r="G770" s="144"/>
      <c r="H770" s="144"/>
      <c r="I770" s="144"/>
      <c r="J770" s="144"/>
      <c r="K770" s="144"/>
      <c r="L770" s="144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</row>
    <row r="771" spans="2:24" ht="15.75" thickBot="1" x14ac:dyDescent="0.3">
      <c r="B771" s="2"/>
    </row>
    <row r="772" spans="2:24" ht="15.75" thickBot="1" x14ac:dyDescent="0.3">
      <c r="B772" s="2"/>
      <c r="C772" s="44"/>
      <c r="D772" s="143" t="s">
        <v>38</v>
      </c>
      <c r="E772" s="144"/>
      <c r="F772" s="144"/>
      <c r="G772" s="144"/>
      <c r="H772" s="144"/>
      <c r="I772" s="144"/>
      <c r="J772" s="144"/>
      <c r="K772" s="144"/>
      <c r="L772" s="144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</row>
  </sheetData>
  <mergeCells count="10">
    <mergeCell ref="O764:X764"/>
    <mergeCell ref="O766:X766"/>
    <mergeCell ref="O770:X770"/>
    <mergeCell ref="O768:X768"/>
    <mergeCell ref="O772:X772"/>
    <mergeCell ref="D768:L768"/>
    <mergeCell ref="D772:L772"/>
    <mergeCell ref="D770:L770"/>
    <mergeCell ref="D766:L766"/>
    <mergeCell ref="D764:L7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2023-09-04T08:21:56Z</dcterms:modified>
</cp:coreProperties>
</file>